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db2224\Desktop\Chapter 8 - Gantt Charts - Step 6 (Gantt Chart for Time)\"/>
    </mc:Choice>
  </mc:AlternateContent>
  <xr:revisionPtr revIDLastSave="0" documentId="13_ncr:1_{4D9B0661-6DE8-402D-B238-A3E7595FB758}" xr6:coauthVersionLast="47" xr6:coauthVersionMax="47" xr10:uidLastSave="{00000000-0000-0000-0000-000000000000}"/>
  <bookViews>
    <workbookView xWindow="-120" yWindow="-120" windowWidth="29040" windowHeight="15720" activeTab="1" xr2:uid="{E7A392B4-070F-4AA2-BCEC-C892E45C5875}"/>
  </bookViews>
  <sheets>
    <sheet name="Hours (without Network Diagram)" sheetId="2" r:id="rId1"/>
    <sheet name="Hours (with Network Diagram)"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7" i="2" l="1"/>
  <c r="AQ17" i="2"/>
  <c r="AP17" i="2"/>
  <c r="AO17" i="2"/>
  <c r="AN17" i="2"/>
  <c r="AM17" i="2"/>
  <c r="AL17"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AS17" i="2" s="1"/>
  <c r="AS16" i="2"/>
  <c r="AS14" i="2"/>
  <c r="AS13" i="2"/>
  <c r="AS11" i="2"/>
  <c r="AS8" i="2"/>
  <c r="AS7" i="2"/>
  <c r="AS6" i="2"/>
  <c r="AS5" i="2"/>
  <c r="AS4" i="2"/>
  <c r="AS4" i="1"/>
  <c r="AS5" i="1"/>
  <c r="AS6" i="1"/>
  <c r="AS7" i="1"/>
  <c r="AS8" i="1"/>
  <c r="AS11" i="1"/>
  <c r="AS13" i="1"/>
  <c r="AS14" i="1"/>
  <c r="AS16" i="1"/>
  <c r="E17"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N17" i="1"/>
  <c r="AO17" i="1"/>
  <c r="AP17" i="1"/>
  <c r="AQ17" i="1"/>
  <c r="AR17" i="1"/>
  <c r="D17" i="1"/>
  <c r="AS17" i="1" l="1"/>
</calcChain>
</file>

<file path=xl/sharedStrings.xml><?xml version="1.0" encoding="utf-8"?>
<sst xmlns="http://schemas.openxmlformats.org/spreadsheetml/2006/main" count="113" uniqueCount="43">
  <si>
    <t>Choose Location</t>
  </si>
  <si>
    <t>Get Permit</t>
  </si>
  <si>
    <t>Open</t>
  </si>
  <si>
    <t>Buy furniture</t>
  </si>
  <si>
    <t>O</t>
  </si>
  <si>
    <t>Person Responsible</t>
  </si>
  <si>
    <t>Erica</t>
  </si>
  <si>
    <t>Ann</t>
  </si>
  <si>
    <t>Sara</t>
  </si>
  <si>
    <t>Amber</t>
  </si>
  <si>
    <t>Justice</t>
  </si>
  <si>
    <t>Juliana</t>
  </si>
  <si>
    <t>Joshua</t>
  </si>
  <si>
    <t>Lindy</t>
  </si>
  <si>
    <t>Julian</t>
  </si>
  <si>
    <t>one should be able to tell why less than half of the budget has been spent even though the project has passed the half-way time mark, which can happen, for instance, if an especially expensive task</t>
  </si>
  <si>
    <t>take note of where constraints might be, with special attention given to which week/time period will be most affected.</t>
  </si>
  <si>
    <r>
      <t xml:space="preserve">indeed tell a person what has been completed, but it </t>
    </r>
    <r>
      <rPr>
        <i/>
        <sz val="11"/>
        <color theme="1"/>
        <rFont val="Calibri"/>
        <family val="2"/>
        <scheme val="minor"/>
      </rPr>
      <t xml:space="preserve">cannot </t>
    </r>
    <r>
      <rPr>
        <sz val="11"/>
        <color theme="1"/>
        <rFont val="Calibri"/>
        <family val="2"/>
        <scheme val="minor"/>
      </rPr>
      <t xml:space="preserve">show what has been done compared to what </t>
    </r>
    <r>
      <rPr>
        <i/>
        <sz val="11"/>
        <color theme="1"/>
        <rFont val="Calibri"/>
        <family val="2"/>
        <scheme val="minor"/>
      </rPr>
      <t xml:space="preserve">should </t>
    </r>
    <r>
      <rPr>
        <sz val="11"/>
        <color theme="1"/>
        <rFont val="Calibri"/>
        <family val="2"/>
        <scheme val="minor"/>
      </rPr>
      <t>have done at any given time.)</t>
    </r>
  </si>
  <si>
    <t>is coming up.)  Or maybe the project is only 1/4 way along in terms of time duration, but 1/2 of the budget has already been spent - the project accountant may not detect the problem this since,</t>
  </si>
  <si>
    <t>more easily be monitored.</t>
  </si>
  <si>
    <t>technically, there has not yet been overspend, but by way of this Gantt chart, it is clear spending is not going according to schedule.  With these charts, potentinal problems like this can</t>
  </si>
  <si>
    <t>4 Reasons Gantt Charts are Very Helpful in the Project Management Process</t>
  </si>
  <si>
    <t>Purchase Site</t>
  </si>
  <si>
    <t>Modify Building</t>
  </si>
  <si>
    <t>Find Site</t>
  </si>
  <si>
    <t>Hire Manager</t>
  </si>
  <si>
    <t>Hire Staff</t>
  </si>
  <si>
    <t>Install Furniture</t>
  </si>
  <si>
    <r>
      <t xml:space="preserve">1. </t>
    </r>
    <r>
      <rPr>
        <b/>
        <sz val="11"/>
        <color theme="1"/>
        <rFont val="Calibri"/>
        <family val="2"/>
        <scheme val="minor"/>
      </rPr>
      <t>Communication:</t>
    </r>
    <r>
      <rPr>
        <sz val="11"/>
        <color theme="1"/>
        <rFont val="Calibri"/>
        <family val="2"/>
        <scheme val="minor"/>
      </rPr>
      <t xml:space="preserve"> Gantt charts show others what is involved in completeing a given project.</t>
    </r>
  </si>
  <si>
    <r>
      <t xml:space="preserve">2. </t>
    </r>
    <r>
      <rPr>
        <b/>
        <sz val="11"/>
        <color theme="1"/>
        <rFont val="Calibri"/>
        <family val="2"/>
        <scheme val="minor"/>
      </rPr>
      <t>Resource Planning</t>
    </r>
    <r>
      <rPr>
        <sz val="11"/>
        <color theme="1"/>
        <rFont val="Calibri"/>
        <family val="2"/>
        <scheme val="minor"/>
      </rPr>
      <t>: A Gantt chart allows one to easily see how busy one will be in any given week (and it also shows when resource constraints might bottle neck); simply look vertically and</t>
    </r>
  </si>
  <si>
    <r>
      <t xml:space="preserve">3. </t>
    </r>
    <r>
      <rPr>
        <b/>
        <sz val="11"/>
        <color theme="1"/>
        <rFont val="Calibri"/>
        <family val="2"/>
        <scheme val="minor"/>
      </rPr>
      <t>Monitoring Progress:</t>
    </r>
    <r>
      <rPr>
        <sz val="11"/>
        <color theme="1"/>
        <rFont val="Calibri"/>
        <family val="2"/>
        <scheme val="minor"/>
      </rPr>
      <t xml:space="preserve"> One can easily monitor time and budget progress by coloring in results as one sweeps from left to right across the Gantt chart (in contrast, crossing tasks off a list can</t>
    </r>
  </si>
  <si>
    <r>
      <t xml:space="preserve">4. </t>
    </r>
    <r>
      <rPr>
        <b/>
        <sz val="11"/>
        <color theme="1"/>
        <rFont val="Calibri"/>
        <family val="2"/>
        <scheme val="minor"/>
      </rPr>
      <t>Interpreting Costs:</t>
    </r>
    <r>
      <rPr>
        <sz val="11"/>
        <color theme="1"/>
        <rFont val="Calibri"/>
        <family val="2"/>
        <scheme val="minor"/>
      </rPr>
      <t xml:space="preserve"> One can make sense of what has been spent; if half of the budget has been spent, it should be noticeable whether or not half of the work has been completed (or</t>
    </r>
  </si>
  <si>
    <t>1.</t>
  </si>
  <si>
    <t>2.</t>
  </si>
  <si>
    <t>3.</t>
  </si>
  <si>
    <t>4.</t>
  </si>
  <si>
    <t>5.</t>
  </si>
  <si>
    <t>6.</t>
  </si>
  <si>
    <t>7.</t>
  </si>
  <si>
    <t>8.</t>
  </si>
  <si>
    <t>9.</t>
  </si>
  <si>
    <t>10.</t>
  </si>
  <si>
    <t>*Note that the time Safety Margin has already been added to the Critical Path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</si>
</sst>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s>
  <fills count="2">
    <fill>
      <patternFill patternType="none"/>
    </fill>
    <fill>
      <patternFill patternType="gray125"/>
    </fill>
  </fills>
  <borders count="12">
    <border>
      <left/>
      <right/>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ck">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1" fillId="0" borderId="0" xfId="0" applyFont="1" applyAlignment="1">
      <alignment textRotation="90"/>
    </xf>
    <xf numFmtId="0" fontId="0" fillId="0" borderId="1" xfId="0" applyBorder="1" applyAlignment="1">
      <alignment horizontal="center"/>
    </xf>
    <xf numFmtId="0" fontId="0" fillId="0" borderId="2" xfId="0" applyBorder="1" applyAlignment="1">
      <alignment horizontal="center"/>
    </xf>
    <xf numFmtId="0" fontId="0" fillId="0" borderId="2" xfId="0" applyBorder="1"/>
    <xf numFmtId="0" fontId="0" fillId="0" borderId="3" xfId="0" applyBorder="1"/>
    <xf numFmtId="0" fontId="3" fillId="0" borderId="3" xfId="0" applyFont="1"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5" fontId="1" fillId="0" borderId="0" xfId="0" applyNumberFormat="1" applyFont="1" applyAlignment="1">
      <alignment horizontal="center" textRotation="90"/>
    </xf>
    <xf numFmtId="0" fontId="1" fillId="0" borderId="11" xfId="0" applyFont="1" applyBorder="1"/>
    <xf numFmtId="0" fontId="0" fillId="0" borderId="11" xfId="0" applyBorder="1"/>
    <xf numFmtId="0" fontId="3" fillId="0" borderId="7" xfId="0" applyFont="1" applyBorder="1"/>
    <xf numFmtId="0" fontId="3" fillId="0" borderId="8" xfId="0" applyFont="1" applyBorder="1"/>
    <xf numFmtId="0" fontId="3" fillId="0" borderId="9" xfId="0" applyFont="1" applyBorder="1"/>
    <xf numFmtId="49" fontId="1" fillId="0" borderId="0" xfId="0" applyNumberFormat="1" applyFont="1" applyAlignment="1">
      <alignment horizontal="center"/>
    </xf>
    <xf numFmtId="0" fontId="1" fillId="0" borderId="0" xfId="0" applyFont="1"/>
    <xf numFmtId="0" fontId="0" fillId="0" borderId="1" xfId="0" applyBorder="1" applyAlignment="1">
      <alignment horizontal="center"/>
    </xf>
    <xf numFmtId="0" fontId="0" fillId="0" borderId="0" xfId="0"/>
    <xf numFmtId="0" fontId="3" fillId="0" borderId="0" xfId="0" applyFont="1" applyAlignment="1">
      <alignment vertical="top" wrapText="1"/>
    </xf>
    <xf numFmtId="0" fontId="0" fillId="0" borderId="0" xfId="0" applyAlignment="1">
      <alignment horizontal="center"/>
    </xf>
  </cellXfs>
  <cellStyles count="1">
    <cellStyle name="Normal" xfId="0" builtinId="0"/>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43</xdr:col>
      <xdr:colOff>161925</xdr:colOff>
      <xdr:row>8</xdr:row>
      <xdr:rowOff>19050</xdr:rowOff>
    </xdr:from>
    <xdr:to>
      <xdr:col>44</xdr:col>
      <xdr:colOff>76200</xdr:colOff>
      <xdr:row>9</xdr:row>
      <xdr:rowOff>0</xdr:rowOff>
    </xdr:to>
    <xdr:sp macro="" textlink="">
      <xdr:nvSpPr>
        <xdr:cNvPr id="2" name="Diamond 1">
          <a:extLst>
            <a:ext uri="{FF2B5EF4-FFF2-40B4-BE49-F238E27FC236}">
              <a16:creationId xmlns:a16="http://schemas.microsoft.com/office/drawing/2014/main" id="{96C4F81C-E394-47A4-87D5-1DD44199FB32}"/>
            </a:ext>
          </a:extLst>
        </xdr:cNvPr>
        <xdr:cNvSpPr/>
      </xdr:nvSpPr>
      <xdr:spPr>
        <a:xfrm>
          <a:off x="12963525" y="2057400"/>
          <a:ext cx="161925" cy="171450"/>
        </a:xfrm>
        <a:prstGeom prst="diamond">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19050</xdr:colOff>
      <xdr:row>10</xdr:row>
      <xdr:rowOff>95250</xdr:rowOff>
    </xdr:from>
    <xdr:to>
      <xdr:col>21</xdr:col>
      <xdr:colOff>9525</xdr:colOff>
      <xdr:row>10</xdr:row>
      <xdr:rowOff>95250</xdr:rowOff>
    </xdr:to>
    <xdr:cxnSp macro="">
      <xdr:nvCxnSpPr>
        <xdr:cNvPr id="3" name="Straight Arrow Connector 2">
          <a:extLst>
            <a:ext uri="{FF2B5EF4-FFF2-40B4-BE49-F238E27FC236}">
              <a16:creationId xmlns:a16="http://schemas.microsoft.com/office/drawing/2014/main" id="{6DE81271-C5E7-4F37-80A6-9E86B3A9E697}"/>
            </a:ext>
          </a:extLst>
        </xdr:cNvPr>
        <xdr:cNvCxnSpPr/>
      </xdr:nvCxnSpPr>
      <xdr:spPr>
        <a:xfrm>
          <a:off x="5886450" y="2514600"/>
          <a:ext cx="14763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10</xdr:row>
      <xdr:rowOff>104775</xdr:rowOff>
    </xdr:from>
    <xdr:to>
      <xdr:col>9</xdr:col>
      <xdr:colOff>228600</xdr:colOff>
      <xdr:row>10</xdr:row>
      <xdr:rowOff>104775</xdr:rowOff>
    </xdr:to>
    <xdr:cxnSp macro="">
      <xdr:nvCxnSpPr>
        <xdr:cNvPr id="4" name="Straight Arrow Connector 3">
          <a:extLst>
            <a:ext uri="{FF2B5EF4-FFF2-40B4-BE49-F238E27FC236}">
              <a16:creationId xmlns:a16="http://schemas.microsoft.com/office/drawing/2014/main" id="{47077C98-B5C4-4F7D-A953-80DC7A0BFB30}"/>
            </a:ext>
          </a:extLst>
        </xdr:cNvPr>
        <xdr:cNvCxnSpPr/>
      </xdr:nvCxnSpPr>
      <xdr:spPr>
        <a:xfrm flipH="1">
          <a:off x="4152900" y="2524125"/>
          <a:ext cx="457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12</xdr:row>
      <xdr:rowOff>85725</xdr:rowOff>
    </xdr:from>
    <xdr:to>
      <xdr:col>9</xdr:col>
      <xdr:colOff>9525</xdr:colOff>
      <xdr:row>12</xdr:row>
      <xdr:rowOff>95250</xdr:rowOff>
    </xdr:to>
    <xdr:cxnSp macro="">
      <xdr:nvCxnSpPr>
        <xdr:cNvPr id="5" name="Straight Arrow Connector 4">
          <a:extLst>
            <a:ext uri="{FF2B5EF4-FFF2-40B4-BE49-F238E27FC236}">
              <a16:creationId xmlns:a16="http://schemas.microsoft.com/office/drawing/2014/main" id="{B19A73A9-E5EC-4B31-B8AC-5397877B5ED1}"/>
            </a:ext>
          </a:extLst>
        </xdr:cNvPr>
        <xdr:cNvCxnSpPr/>
      </xdr:nvCxnSpPr>
      <xdr:spPr>
        <a:xfrm flipH="1" flipV="1">
          <a:off x="4143375" y="2886075"/>
          <a:ext cx="2476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238125</xdr:colOff>
      <xdr:row>13</xdr:row>
      <xdr:rowOff>104776</xdr:rowOff>
    </xdr:from>
    <xdr:to>
      <xdr:col>40</xdr:col>
      <xdr:colOff>228600</xdr:colOff>
      <xdr:row>13</xdr:row>
      <xdr:rowOff>114300</xdr:rowOff>
    </xdr:to>
    <xdr:cxnSp macro="">
      <xdr:nvCxnSpPr>
        <xdr:cNvPr id="6" name="Straight Arrow Connector 5">
          <a:extLst>
            <a:ext uri="{FF2B5EF4-FFF2-40B4-BE49-F238E27FC236}">
              <a16:creationId xmlns:a16="http://schemas.microsoft.com/office/drawing/2014/main" id="{BADA7EC8-734C-4874-9E60-A2C6F8AC1288}"/>
            </a:ext>
          </a:extLst>
        </xdr:cNvPr>
        <xdr:cNvCxnSpPr/>
      </xdr:nvCxnSpPr>
      <xdr:spPr>
        <a:xfrm>
          <a:off x="11553825" y="3095626"/>
          <a:ext cx="73342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12</xdr:row>
      <xdr:rowOff>95250</xdr:rowOff>
    </xdr:from>
    <xdr:to>
      <xdr:col>35</xdr:col>
      <xdr:colOff>228600</xdr:colOff>
      <xdr:row>13</xdr:row>
      <xdr:rowOff>123825</xdr:rowOff>
    </xdr:to>
    <xdr:cxnSp macro="">
      <xdr:nvCxnSpPr>
        <xdr:cNvPr id="7" name="Connector: Elbow 6">
          <a:extLst>
            <a:ext uri="{FF2B5EF4-FFF2-40B4-BE49-F238E27FC236}">
              <a16:creationId xmlns:a16="http://schemas.microsoft.com/office/drawing/2014/main" id="{7BDDF71C-28A3-405B-82AB-9D323317837F}"/>
            </a:ext>
          </a:extLst>
        </xdr:cNvPr>
        <xdr:cNvCxnSpPr/>
      </xdr:nvCxnSpPr>
      <xdr:spPr>
        <a:xfrm>
          <a:off x="5895975" y="2895600"/>
          <a:ext cx="5153025" cy="21907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xdr:row>
      <xdr:rowOff>104775</xdr:rowOff>
    </xdr:from>
    <xdr:to>
      <xdr:col>36</xdr:col>
      <xdr:colOff>9525</xdr:colOff>
      <xdr:row>15</xdr:row>
      <xdr:rowOff>123825</xdr:rowOff>
    </xdr:to>
    <xdr:cxnSp macro="">
      <xdr:nvCxnSpPr>
        <xdr:cNvPr id="8" name="Straight Arrow Connector 7">
          <a:extLst>
            <a:ext uri="{FF2B5EF4-FFF2-40B4-BE49-F238E27FC236}">
              <a16:creationId xmlns:a16="http://schemas.microsoft.com/office/drawing/2014/main" id="{14884D2D-9FE3-4610-B9BC-E18B3B93EFA7}"/>
            </a:ext>
          </a:extLst>
        </xdr:cNvPr>
        <xdr:cNvCxnSpPr/>
      </xdr:nvCxnSpPr>
      <xdr:spPr>
        <a:xfrm flipH="1">
          <a:off x="5867400" y="3476625"/>
          <a:ext cx="52101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95247</xdr:colOff>
      <xdr:row>8</xdr:row>
      <xdr:rowOff>142876</xdr:rowOff>
    </xdr:from>
    <xdr:ext cx="528799" cy="311496"/>
    <xdr:sp macro="" textlink="">
      <xdr:nvSpPr>
        <xdr:cNvPr id="10" name="TextBox 9">
          <a:extLst>
            <a:ext uri="{FF2B5EF4-FFF2-40B4-BE49-F238E27FC236}">
              <a16:creationId xmlns:a16="http://schemas.microsoft.com/office/drawing/2014/main" id="{762B0750-163F-41E3-8094-D84492110A26}"/>
            </a:ext>
          </a:extLst>
        </xdr:cNvPr>
        <xdr:cNvSpPr txBox="1"/>
      </xdr:nvSpPr>
      <xdr:spPr>
        <a:xfrm>
          <a:off x="4972047" y="2181226"/>
          <a:ext cx="52879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8</a:t>
          </a:r>
        </a:p>
      </xdr:txBody>
    </xdr:sp>
    <xdr:clientData/>
  </xdr:oneCellAnchor>
  <xdr:oneCellAnchor>
    <xdr:from>
      <xdr:col>10</xdr:col>
      <xdr:colOff>176216</xdr:colOff>
      <xdr:row>10</xdr:row>
      <xdr:rowOff>140494</xdr:rowOff>
    </xdr:from>
    <xdr:ext cx="622093" cy="311496"/>
    <xdr:sp macro="" textlink="">
      <xdr:nvSpPr>
        <xdr:cNvPr id="11" name="TextBox 10">
          <a:extLst>
            <a:ext uri="{FF2B5EF4-FFF2-40B4-BE49-F238E27FC236}">
              <a16:creationId xmlns:a16="http://schemas.microsoft.com/office/drawing/2014/main" id="{24A5F488-244C-4073-AFF0-D5D6E2543747}"/>
            </a:ext>
          </a:extLst>
        </xdr:cNvPr>
        <xdr:cNvSpPr txBox="1"/>
      </xdr:nvSpPr>
      <xdr:spPr>
        <a:xfrm>
          <a:off x="4805366" y="2559844"/>
          <a:ext cx="6220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22</a:t>
          </a:r>
        </a:p>
      </xdr:txBody>
    </xdr:sp>
    <xdr:clientData/>
  </xdr:oneCellAnchor>
  <xdr:oneCellAnchor>
    <xdr:from>
      <xdr:col>38</xdr:col>
      <xdr:colOff>247645</xdr:colOff>
      <xdr:row>13</xdr:row>
      <xdr:rowOff>140501</xdr:rowOff>
    </xdr:from>
    <xdr:ext cx="622093" cy="311496"/>
    <xdr:sp macro="" textlink="">
      <xdr:nvSpPr>
        <xdr:cNvPr id="12" name="TextBox 11">
          <a:extLst>
            <a:ext uri="{FF2B5EF4-FFF2-40B4-BE49-F238E27FC236}">
              <a16:creationId xmlns:a16="http://schemas.microsoft.com/office/drawing/2014/main" id="{C89DB0EF-D0E3-46E5-B67D-81E766A365CE}"/>
            </a:ext>
          </a:extLst>
        </xdr:cNvPr>
        <xdr:cNvSpPr txBox="1"/>
      </xdr:nvSpPr>
      <xdr:spPr>
        <a:xfrm>
          <a:off x="11810995" y="3131351"/>
          <a:ext cx="6220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22</a:t>
          </a:r>
        </a:p>
      </xdr:txBody>
    </xdr:sp>
    <xdr:clientData/>
  </xdr:oneCellAnchor>
  <xdr:oneCellAnchor>
    <xdr:from>
      <xdr:col>35</xdr:col>
      <xdr:colOff>197645</xdr:colOff>
      <xdr:row>11</xdr:row>
      <xdr:rowOff>138121</xdr:rowOff>
    </xdr:from>
    <xdr:ext cx="622093" cy="311496"/>
    <xdr:sp macro="" textlink="">
      <xdr:nvSpPr>
        <xdr:cNvPr id="13" name="TextBox 12">
          <a:extLst>
            <a:ext uri="{FF2B5EF4-FFF2-40B4-BE49-F238E27FC236}">
              <a16:creationId xmlns:a16="http://schemas.microsoft.com/office/drawing/2014/main" id="{F31EE5D1-08FB-472A-B219-6A1DC38B0614}"/>
            </a:ext>
          </a:extLst>
        </xdr:cNvPr>
        <xdr:cNvSpPr txBox="1"/>
      </xdr:nvSpPr>
      <xdr:spPr>
        <a:xfrm>
          <a:off x="11018045" y="2747971"/>
          <a:ext cx="6220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25</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43</xdr:col>
      <xdr:colOff>161925</xdr:colOff>
      <xdr:row>8</xdr:row>
      <xdr:rowOff>19050</xdr:rowOff>
    </xdr:from>
    <xdr:to>
      <xdr:col>44</xdr:col>
      <xdr:colOff>76200</xdr:colOff>
      <xdr:row>9</xdr:row>
      <xdr:rowOff>0</xdr:rowOff>
    </xdr:to>
    <xdr:sp macro="" textlink="">
      <xdr:nvSpPr>
        <xdr:cNvPr id="2" name="Diamond 1">
          <a:extLst>
            <a:ext uri="{FF2B5EF4-FFF2-40B4-BE49-F238E27FC236}">
              <a16:creationId xmlns:a16="http://schemas.microsoft.com/office/drawing/2014/main" id="{D7D7029C-B6FC-4D56-8BF9-910D68343F39}"/>
            </a:ext>
          </a:extLst>
        </xdr:cNvPr>
        <xdr:cNvSpPr/>
      </xdr:nvSpPr>
      <xdr:spPr>
        <a:xfrm>
          <a:off x="11239500" y="1352550"/>
          <a:ext cx="161925" cy="171450"/>
        </a:xfrm>
        <a:prstGeom prst="diamond">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19050</xdr:colOff>
      <xdr:row>10</xdr:row>
      <xdr:rowOff>95250</xdr:rowOff>
    </xdr:from>
    <xdr:to>
      <xdr:col>21</xdr:col>
      <xdr:colOff>9525</xdr:colOff>
      <xdr:row>10</xdr:row>
      <xdr:rowOff>95250</xdr:rowOff>
    </xdr:to>
    <xdr:cxnSp macro="">
      <xdr:nvCxnSpPr>
        <xdr:cNvPr id="4" name="Straight Arrow Connector 3">
          <a:extLst>
            <a:ext uri="{FF2B5EF4-FFF2-40B4-BE49-F238E27FC236}">
              <a16:creationId xmlns:a16="http://schemas.microsoft.com/office/drawing/2014/main" id="{6CAD7DD9-2A7C-44B0-8720-56B4981932BE}"/>
            </a:ext>
          </a:extLst>
        </xdr:cNvPr>
        <xdr:cNvCxnSpPr/>
      </xdr:nvCxnSpPr>
      <xdr:spPr>
        <a:xfrm>
          <a:off x="5495925" y="2495550"/>
          <a:ext cx="14763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xdr:colOff>
      <xdr:row>10</xdr:row>
      <xdr:rowOff>104775</xdr:rowOff>
    </xdr:from>
    <xdr:to>
      <xdr:col>9</xdr:col>
      <xdr:colOff>228600</xdr:colOff>
      <xdr:row>10</xdr:row>
      <xdr:rowOff>104775</xdr:rowOff>
    </xdr:to>
    <xdr:cxnSp macro="">
      <xdr:nvCxnSpPr>
        <xdr:cNvPr id="6" name="Straight Arrow Connector 5">
          <a:extLst>
            <a:ext uri="{FF2B5EF4-FFF2-40B4-BE49-F238E27FC236}">
              <a16:creationId xmlns:a16="http://schemas.microsoft.com/office/drawing/2014/main" id="{D270B659-1294-4BBE-8595-6885B4BA0BC3}"/>
            </a:ext>
          </a:extLst>
        </xdr:cNvPr>
        <xdr:cNvCxnSpPr/>
      </xdr:nvCxnSpPr>
      <xdr:spPr>
        <a:xfrm flipH="1">
          <a:off x="2428875" y="1819275"/>
          <a:ext cx="457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12</xdr:row>
      <xdr:rowOff>85725</xdr:rowOff>
    </xdr:from>
    <xdr:to>
      <xdr:col>9</xdr:col>
      <xdr:colOff>9525</xdr:colOff>
      <xdr:row>12</xdr:row>
      <xdr:rowOff>95250</xdr:rowOff>
    </xdr:to>
    <xdr:cxnSp macro="">
      <xdr:nvCxnSpPr>
        <xdr:cNvPr id="8" name="Straight Arrow Connector 7">
          <a:extLst>
            <a:ext uri="{FF2B5EF4-FFF2-40B4-BE49-F238E27FC236}">
              <a16:creationId xmlns:a16="http://schemas.microsoft.com/office/drawing/2014/main" id="{392CE7F9-8AD9-43AD-A765-35BC050A0D2E}"/>
            </a:ext>
          </a:extLst>
        </xdr:cNvPr>
        <xdr:cNvCxnSpPr/>
      </xdr:nvCxnSpPr>
      <xdr:spPr>
        <a:xfrm flipH="1" flipV="1">
          <a:off x="2419350" y="2181225"/>
          <a:ext cx="24765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238125</xdr:colOff>
      <xdr:row>13</xdr:row>
      <xdr:rowOff>104776</xdr:rowOff>
    </xdr:from>
    <xdr:to>
      <xdr:col>40</xdr:col>
      <xdr:colOff>228600</xdr:colOff>
      <xdr:row>13</xdr:row>
      <xdr:rowOff>114300</xdr:rowOff>
    </xdr:to>
    <xdr:cxnSp macro="">
      <xdr:nvCxnSpPr>
        <xdr:cNvPr id="10" name="Straight Arrow Connector 9">
          <a:extLst>
            <a:ext uri="{FF2B5EF4-FFF2-40B4-BE49-F238E27FC236}">
              <a16:creationId xmlns:a16="http://schemas.microsoft.com/office/drawing/2014/main" id="{8D2F38B1-6C00-4AA6-A85A-D32DC641BF18}"/>
            </a:ext>
          </a:extLst>
        </xdr:cNvPr>
        <xdr:cNvCxnSpPr/>
      </xdr:nvCxnSpPr>
      <xdr:spPr>
        <a:xfrm>
          <a:off x="11001375" y="3076576"/>
          <a:ext cx="733425" cy="95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28575</xdr:colOff>
      <xdr:row>12</xdr:row>
      <xdr:rowOff>95250</xdr:rowOff>
    </xdr:from>
    <xdr:to>
      <xdr:col>35</xdr:col>
      <xdr:colOff>228600</xdr:colOff>
      <xdr:row>13</xdr:row>
      <xdr:rowOff>123825</xdr:rowOff>
    </xdr:to>
    <xdr:cxnSp macro="">
      <xdr:nvCxnSpPr>
        <xdr:cNvPr id="13" name="Connector: Elbow 12">
          <a:extLst>
            <a:ext uri="{FF2B5EF4-FFF2-40B4-BE49-F238E27FC236}">
              <a16:creationId xmlns:a16="http://schemas.microsoft.com/office/drawing/2014/main" id="{F853FFCA-09E3-4FB3-8402-AD4C65F2FDFB}"/>
            </a:ext>
          </a:extLst>
        </xdr:cNvPr>
        <xdr:cNvCxnSpPr/>
      </xdr:nvCxnSpPr>
      <xdr:spPr>
        <a:xfrm>
          <a:off x="5343525" y="2876550"/>
          <a:ext cx="5153025" cy="21907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xdr:row>
      <xdr:rowOff>104775</xdr:rowOff>
    </xdr:from>
    <xdr:to>
      <xdr:col>36</xdr:col>
      <xdr:colOff>9525</xdr:colOff>
      <xdr:row>15</xdr:row>
      <xdr:rowOff>123825</xdr:rowOff>
    </xdr:to>
    <xdr:cxnSp macro="">
      <xdr:nvCxnSpPr>
        <xdr:cNvPr id="17" name="Straight Arrow Connector 16">
          <a:extLst>
            <a:ext uri="{FF2B5EF4-FFF2-40B4-BE49-F238E27FC236}">
              <a16:creationId xmlns:a16="http://schemas.microsoft.com/office/drawing/2014/main" id="{9160F885-0D89-4714-ACAE-02D26B7DF278}"/>
            </a:ext>
          </a:extLst>
        </xdr:cNvPr>
        <xdr:cNvCxnSpPr/>
      </xdr:nvCxnSpPr>
      <xdr:spPr>
        <a:xfrm flipH="1">
          <a:off x="4143375" y="2771775"/>
          <a:ext cx="52101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109404</xdr:colOff>
      <xdr:row>19</xdr:row>
      <xdr:rowOff>141661</xdr:rowOff>
    </xdr:from>
    <xdr:to>
      <xdr:col>35</xdr:col>
      <xdr:colOff>220345</xdr:colOff>
      <xdr:row>40</xdr:row>
      <xdr:rowOff>12095</xdr:rowOff>
    </xdr:to>
    <xdr:pic>
      <xdr:nvPicPr>
        <xdr:cNvPr id="3" name="Picture 2">
          <a:extLst>
            <a:ext uri="{FF2B5EF4-FFF2-40B4-BE49-F238E27FC236}">
              <a16:creationId xmlns:a16="http://schemas.microsoft.com/office/drawing/2014/main" id="{1AEE96BC-256F-4D27-8522-57F684D7D5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83333" y="4523161"/>
          <a:ext cx="7458798" cy="3870934"/>
        </a:xfrm>
        <a:prstGeom prst="rect">
          <a:avLst/>
        </a:prstGeom>
      </xdr:spPr>
    </xdr:pic>
    <xdr:clientData/>
  </xdr:twoCellAnchor>
  <xdr:oneCellAnchor>
    <xdr:from>
      <xdr:col>11</xdr:col>
      <xdr:colOff>95247</xdr:colOff>
      <xdr:row>8</xdr:row>
      <xdr:rowOff>142876</xdr:rowOff>
    </xdr:from>
    <xdr:ext cx="528799" cy="311496"/>
    <xdr:sp macro="" textlink="">
      <xdr:nvSpPr>
        <xdr:cNvPr id="5" name="TextBox 4">
          <a:extLst>
            <a:ext uri="{FF2B5EF4-FFF2-40B4-BE49-F238E27FC236}">
              <a16:creationId xmlns:a16="http://schemas.microsoft.com/office/drawing/2014/main" id="{111C358E-D94E-1296-29A3-124831F568E5}"/>
            </a:ext>
          </a:extLst>
        </xdr:cNvPr>
        <xdr:cNvSpPr txBox="1"/>
      </xdr:nvSpPr>
      <xdr:spPr>
        <a:xfrm>
          <a:off x="4988716" y="2238376"/>
          <a:ext cx="52879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8</a:t>
          </a:r>
        </a:p>
      </xdr:txBody>
    </xdr:sp>
    <xdr:clientData/>
  </xdr:oneCellAnchor>
  <xdr:oneCellAnchor>
    <xdr:from>
      <xdr:col>10</xdr:col>
      <xdr:colOff>176216</xdr:colOff>
      <xdr:row>10</xdr:row>
      <xdr:rowOff>140494</xdr:rowOff>
    </xdr:from>
    <xdr:ext cx="622093" cy="311496"/>
    <xdr:sp macro="" textlink="">
      <xdr:nvSpPr>
        <xdr:cNvPr id="7" name="TextBox 6">
          <a:extLst>
            <a:ext uri="{FF2B5EF4-FFF2-40B4-BE49-F238E27FC236}">
              <a16:creationId xmlns:a16="http://schemas.microsoft.com/office/drawing/2014/main" id="{4BE672B6-0A1D-450F-B283-C44455ECCF57}"/>
            </a:ext>
          </a:extLst>
        </xdr:cNvPr>
        <xdr:cNvSpPr txBox="1"/>
      </xdr:nvSpPr>
      <xdr:spPr>
        <a:xfrm>
          <a:off x="4819654" y="2616994"/>
          <a:ext cx="6220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22</a:t>
          </a:r>
        </a:p>
      </xdr:txBody>
    </xdr:sp>
    <xdr:clientData/>
  </xdr:oneCellAnchor>
  <xdr:oneCellAnchor>
    <xdr:from>
      <xdr:col>38</xdr:col>
      <xdr:colOff>247645</xdr:colOff>
      <xdr:row>13</xdr:row>
      <xdr:rowOff>140501</xdr:rowOff>
    </xdr:from>
    <xdr:ext cx="622093" cy="311496"/>
    <xdr:sp macro="" textlink="">
      <xdr:nvSpPr>
        <xdr:cNvPr id="9" name="TextBox 8">
          <a:extLst>
            <a:ext uri="{FF2B5EF4-FFF2-40B4-BE49-F238E27FC236}">
              <a16:creationId xmlns:a16="http://schemas.microsoft.com/office/drawing/2014/main" id="{9DCD9528-480A-46F7-BFB8-97BEB316E499}"/>
            </a:ext>
          </a:extLst>
        </xdr:cNvPr>
        <xdr:cNvSpPr txBox="1"/>
      </xdr:nvSpPr>
      <xdr:spPr>
        <a:xfrm>
          <a:off x="11891958" y="3188501"/>
          <a:ext cx="6220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22</a:t>
          </a:r>
        </a:p>
      </xdr:txBody>
    </xdr:sp>
    <xdr:clientData/>
  </xdr:oneCellAnchor>
  <xdr:oneCellAnchor>
    <xdr:from>
      <xdr:col>35</xdr:col>
      <xdr:colOff>197645</xdr:colOff>
      <xdr:row>11</xdr:row>
      <xdr:rowOff>138121</xdr:rowOff>
    </xdr:from>
    <xdr:ext cx="622093" cy="311496"/>
    <xdr:sp macro="" textlink="">
      <xdr:nvSpPr>
        <xdr:cNvPr id="11" name="TextBox 10">
          <a:extLst>
            <a:ext uri="{FF2B5EF4-FFF2-40B4-BE49-F238E27FC236}">
              <a16:creationId xmlns:a16="http://schemas.microsoft.com/office/drawing/2014/main" id="{5D859A2F-95E1-45A6-A6E3-19AB719EEF89}"/>
            </a:ext>
          </a:extLst>
        </xdr:cNvPr>
        <xdr:cNvSpPr txBox="1"/>
      </xdr:nvSpPr>
      <xdr:spPr>
        <a:xfrm>
          <a:off x="11091864" y="2805121"/>
          <a:ext cx="62209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t>S = 25</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42137-677A-4078-9A55-4A1BC631A144}">
  <dimension ref="A2:AW44"/>
  <sheetViews>
    <sheetView zoomScale="70" zoomScaleNormal="70" workbookViewId="0"/>
  </sheetViews>
  <sheetFormatPr defaultColWidth="9.140625" defaultRowHeight="15" x14ac:dyDescent="0.25"/>
  <cols>
    <col min="1" max="1" width="5.85546875" customWidth="1"/>
    <col min="2" max="2" width="17.5703125" customWidth="1"/>
    <col min="3" max="3" width="24.28515625" customWidth="1"/>
    <col min="4" max="46" width="3.7109375" customWidth="1"/>
  </cols>
  <sheetData>
    <row r="2" spans="1:49" s="2" customFormat="1" ht="75" customHeight="1" x14ac:dyDescent="0.25">
      <c r="D2" s="17">
        <v>44969</v>
      </c>
      <c r="E2" s="17">
        <v>44976</v>
      </c>
      <c r="F2" s="17">
        <v>44983</v>
      </c>
      <c r="G2" s="17">
        <v>44990</v>
      </c>
      <c r="H2" s="17">
        <v>44997</v>
      </c>
      <c r="I2" s="17">
        <v>45004</v>
      </c>
      <c r="J2" s="17">
        <v>45011</v>
      </c>
      <c r="K2" s="17">
        <v>45018</v>
      </c>
      <c r="L2" s="17">
        <v>45025</v>
      </c>
      <c r="M2" s="17">
        <v>45032</v>
      </c>
      <c r="N2" s="17">
        <v>45039</v>
      </c>
      <c r="O2" s="17">
        <v>45046</v>
      </c>
      <c r="P2" s="17">
        <v>45053</v>
      </c>
      <c r="Q2" s="17">
        <v>45060</v>
      </c>
      <c r="R2" s="17">
        <v>45067</v>
      </c>
      <c r="S2" s="17">
        <v>45074</v>
      </c>
      <c r="T2" s="17">
        <v>45081</v>
      </c>
      <c r="U2" s="17">
        <v>45088</v>
      </c>
      <c r="V2" s="17">
        <v>45095</v>
      </c>
      <c r="W2" s="17">
        <v>45102</v>
      </c>
      <c r="X2" s="17">
        <v>45109</v>
      </c>
      <c r="Y2" s="17">
        <v>45116</v>
      </c>
      <c r="Z2" s="17">
        <v>45123</v>
      </c>
      <c r="AA2" s="17">
        <v>45130</v>
      </c>
      <c r="AB2" s="17">
        <v>45137</v>
      </c>
      <c r="AC2" s="17">
        <v>45144</v>
      </c>
      <c r="AD2" s="17">
        <v>45151</v>
      </c>
      <c r="AE2" s="17">
        <v>45158</v>
      </c>
      <c r="AF2" s="17">
        <v>45165</v>
      </c>
      <c r="AG2" s="17">
        <v>45172</v>
      </c>
      <c r="AH2" s="17">
        <v>45179</v>
      </c>
      <c r="AI2" s="17">
        <v>45186</v>
      </c>
      <c r="AJ2" s="17">
        <v>45193</v>
      </c>
      <c r="AK2" s="17">
        <v>45200</v>
      </c>
      <c r="AL2" s="17">
        <v>45207</v>
      </c>
      <c r="AM2" s="17">
        <v>45214</v>
      </c>
      <c r="AN2" s="17">
        <v>45221</v>
      </c>
      <c r="AO2" s="17">
        <v>45228</v>
      </c>
      <c r="AP2" s="17">
        <v>45235</v>
      </c>
      <c r="AQ2" s="17">
        <v>45242</v>
      </c>
      <c r="AR2" s="17">
        <v>45249</v>
      </c>
    </row>
    <row r="3" spans="1:49" x14ac:dyDescent="0.25">
      <c r="B3" s="6"/>
      <c r="C3" s="8" t="s">
        <v>5</v>
      </c>
      <c r="D3" s="7">
        <v>1</v>
      </c>
      <c r="E3" s="7">
        <v>2</v>
      </c>
      <c r="F3" s="7">
        <v>3</v>
      </c>
      <c r="G3" s="7">
        <v>4</v>
      </c>
      <c r="H3" s="7">
        <v>5</v>
      </c>
      <c r="I3" s="7">
        <v>6</v>
      </c>
      <c r="J3" s="7">
        <v>7</v>
      </c>
      <c r="K3" s="7">
        <v>8</v>
      </c>
      <c r="L3" s="7">
        <v>9</v>
      </c>
      <c r="M3" s="7">
        <v>10</v>
      </c>
      <c r="N3" s="7">
        <v>11</v>
      </c>
      <c r="O3" s="7">
        <v>12</v>
      </c>
      <c r="P3" s="7">
        <v>13</v>
      </c>
      <c r="Q3" s="7">
        <v>14</v>
      </c>
      <c r="R3" s="7">
        <v>15</v>
      </c>
      <c r="S3" s="7">
        <v>16</v>
      </c>
      <c r="T3" s="7">
        <v>17</v>
      </c>
      <c r="U3" s="7">
        <v>18</v>
      </c>
      <c r="V3" s="7">
        <v>19</v>
      </c>
      <c r="W3" s="7">
        <v>20</v>
      </c>
      <c r="X3" s="7">
        <v>21</v>
      </c>
      <c r="Y3" s="7">
        <v>22</v>
      </c>
      <c r="Z3" s="7">
        <v>23</v>
      </c>
      <c r="AA3" s="7">
        <v>24</v>
      </c>
      <c r="AB3" s="7">
        <v>25</v>
      </c>
      <c r="AC3" s="7">
        <v>26</v>
      </c>
      <c r="AD3" s="7">
        <v>27</v>
      </c>
      <c r="AE3" s="7">
        <v>28</v>
      </c>
      <c r="AF3" s="7">
        <v>29</v>
      </c>
      <c r="AG3" s="7">
        <v>30</v>
      </c>
      <c r="AH3" s="7">
        <v>31</v>
      </c>
      <c r="AI3" s="7">
        <v>32</v>
      </c>
      <c r="AJ3" s="7">
        <v>33</v>
      </c>
      <c r="AK3" s="7">
        <v>34</v>
      </c>
      <c r="AL3" s="7">
        <v>35</v>
      </c>
      <c r="AM3" s="7">
        <v>36</v>
      </c>
      <c r="AN3" s="7">
        <v>37</v>
      </c>
      <c r="AO3" s="7">
        <v>38</v>
      </c>
      <c r="AP3" s="7">
        <v>39</v>
      </c>
      <c r="AQ3" s="7">
        <v>40</v>
      </c>
      <c r="AR3" s="7">
        <v>41</v>
      </c>
      <c r="AS3" s="1"/>
      <c r="AT3" s="1"/>
    </row>
    <row r="4" spans="1:49" x14ac:dyDescent="0.25">
      <c r="A4" s="23" t="s">
        <v>32</v>
      </c>
      <c r="B4" s="20" t="s">
        <v>0</v>
      </c>
      <c r="C4" s="13" t="s">
        <v>6</v>
      </c>
      <c r="D4" s="12">
        <v>6</v>
      </c>
      <c r="E4" s="1">
        <v>6</v>
      </c>
      <c r="F4" s="1">
        <v>6</v>
      </c>
      <c r="G4" s="1">
        <v>6</v>
      </c>
      <c r="H4" s="16">
        <v>6</v>
      </c>
      <c r="I4" s="12"/>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25">
        <f t="shared" ref="AS4:AS16" si="0">SUM(D4:AR4)</f>
        <v>30</v>
      </c>
      <c r="AT4" s="26"/>
      <c r="AU4" s="27" t="s">
        <v>42</v>
      </c>
      <c r="AV4" s="27"/>
      <c r="AW4" s="27"/>
    </row>
    <row r="5" spans="1:49" x14ac:dyDescent="0.25">
      <c r="A5" s="23" t="s">
        <v>33</v>
      </c>
      <c r="B5" s="21" t="s">
        <v>1</v>
      </c>
      <c r="C5" s="14" t="s">
        <v>7</v>
      </c>
      <c r="D5" s="3"/>
      <c r="E5" s="1"/>
      <c r="F5" s="1"/>
      <c r="G5" s="1"/>
      <c r="H5" s="1"/>
      <c r="I5" s="3">
        <v>4</v>
      </c>
      <c r="J5" s="1" t="s">
        <v>4</v>
      </c>
      <c r="K5" s="1" t="s">
        <v>4</v>
      </c>
      <c r="L5" s="1" t="s">
        <v>4</v>
      </c>
      <c r="M5" s="1" t="s">
        <v>4</v>
      </c>
      <c r="N5" s="1" t="s">
        <v>4</v>
      </c>
      <c r="O5" s="1" t="s">
        <v>4</v>
      </c>
      <c r="P5" s="1" t="s">
        <v>4</v>
      </c>
      <c r="Q5" s="1" t="s">
        <v>4</v>
      </c>
      <c r="R5" s="1" t="s">
        <v>4</v>
      </c>
      <c r="S5" s="1" t="s">
        <v>4</v>
      </c>
      <c r="T5" s="1" t="s">
        <v>4</v>
      </c>
      <c r="U5" s="1">
        <v>4</v>
      </c>
      <c r="V5" s="1"/>
      <c r="W5" s="1"/>
      <c r="X5" s="1"/>
      <c r="Y5" s="1"/>
      <c r="Z5" s="1"/>
      <c r="AA5" s="1"/>
      <c r="AB5" s="1"/>
      <c r="AC5" s="1"/>
      <c r="AD5" s="1"/>
      <c r="AE5" s="1"/>
      <c r="AF5" s="1"/>
      <c r="AG5" s="1"/>
      <c r="AH5" s="1"/>
      <c r="AI5" s="1"/>
      <c r="AJ5" s="1"/>
      <c r="AK5" s="1"/>
      <c r="AL5" s="1"/>
      <c r="AM5" s="1"/>
      <c r="AN5" s="1"/>
      <c r="AO5" s="1"/>
      <c r="AP5" s="1"/>
      <c r="AQ5" s="1"/>
      <c r="AR5" s="1"/>
      <c r="AS5" s="25">
        <f t="shared" si="0"/>
        <v>8</v>
      </c>
      <c r="AT5" s="26"/>
      <c r="AU5" s="27"/>
      <c r="AV5" s="27"/>
      <c r="AW5" s="27"/>
    </row>
    <row r="6" spans="1:49" x14ac:dyDescent="0.25">
      <c r="A6" s="23" t="s">
        <v>34</v>
      </c>
      <c r="B6" s="21" t="s">
        <v>22</v>
      </c>
      <c r="C6" s="14" t="s">
        <v>8</v>
      </c>
      <c r="D6" s="3"/>
      <c r="E6" s="1"/>
      <c r="F6" s="1"/>
      <c r="G6" s="1"/>
      <c r="H6" s="1"/>
      <c r="I6" s="3"/>
      <c r="J6" s="1"/>
      <c r="K6" s="1"/>
      <c r="L6" s="1"/>
      <c r="M6" s="1"/>
      <c r="N6" s="1"/>
      <c r="O6" s="1"/>
      <c r="P6" s="1"/>
      <c r="Q6" s="1"/>
      <c r="R6" s="1"/>
      <c r="S6" s="1"/>
      <c r="U6" s="5"/>
      <c r="V6" s="1">
        <v>5</v>
      </c>
      <c r="W6" s="1" t="s">
        <v>4</v>
      </c>
      <c r="X6" s="1" t="s">
        <v>4</v>
      </c>
      <c r="Y6" s="1" t="s">
        <v>4</v>
      </c>
      <c r="Z6" s="1" t="s">
        <v>4</v>
      </c>
      <c r="AA6" s="1">
        <v>6</v>
      </c>
      <c r="AB6" s="1" t="s">
        <v>4</v>
      </c>
      <c r="AC6" s="1" t="s">
        <v>4</v>
      </c>
      <c r="AD6" s="1" t="s">
        <v>4</v>
      </c>
      <c r="AE6" s="1" t="s">
        <v>4</v>
      </c>
      <c r="AF6" s="1" t="s">
        <v>4</v>
      </c>
      <c r="AG6" s="1">
        <v>4</v>
      </c>
      <c r="AH6" s="1"/>
      <c r="AI6" s="1"/>
      <c r="AJ6" s="1"/>
      <c r="AK6" s="1"/>
      <c r="AL6" s="1"/>
      <c r="AM6" s="1"/>
      <c r="AN6" s="1"/>
      <c r="AO6" s="1"/>
      <c r="AP6" s="1"/>
      <c r="AQ6" s="1"/>
      <c r="AR6" s="1"/>
      <c r="AS6" s="25">
        <f t="shared" si="0"/>
        <v>15</v>
      </c>
      <c r="AT6" s="26"/>
      <c r="AU6" s="27"/>
      <c r="AV6" s="27"/>
      <c r="AW6" s="27"/>
    </row>
    <row r="7" spans="1:49" x14ac:dyDescent="0.25">
      <c r="A7" s="23" t="s">
        <v>35</v>
      </c>
      <c r="B7" s="21" t="s">
        <v>23</v>
      </c>
      <c r="C7" s="14" t="s">
        <v>9</v>
      </c>
      <c r="D7" s="3"/>
      <c r="E7" s="1"/>
      <c r="F7" s="1"/>
      <c r="G7" s="1"/>
      <c r="H7" s="1"/>
      <c r="I7" s="3"/>
      <c r="J7" s="1"/>
      <c r="K7" s="1"/>
      <c r="L7" s="1"/>
      <c r="M7" s="1"/>
      <c r="N7" s="1"/>
      <c r="O7" s="1"/>
      <c r="P7" s="1"/>
      <c r="Q7" s="1"/>
      <c r="R7" s="1"/>
      <c r="S7" s="1"/>
      <c r="T7" s="1"/>
      <c r="U7" s="4"/>
      <c r="V7" s="1"/>
      <c r="W7" s="1"/>
      <c r="X7" s="1"/>
      <c r="Y7" s="1"/>
      <c r="Z7" s="1"/>
      <c r="AA7" s="1"/>
      <c r="AB7" s="1"/>
      <c r="AC7" s="1"/>
      <c r="AD7" s="1"/>
      <c r="AE7" s="1"/>
      <c r="AF7" s="1">
        <v>12</v>
      </c>
      <c r="AG7" s="1">
        <v>12</v>
      </c>
      <c r="AH7" s="1">
        <v>12</v>
      </c>
      <c r="AI7" s="1">
        <v>15</v>
      </c>
      <c r="AJ7" s="1">
        <v>15</v>
      </c>
      <c r="AK7" s="1">
        <v>15</v>
      </c>
      <c r="AL7" s="1">
        <v>18</v>
      </c>
      <c r="AM7" s="1">
        <v>18</v>
      </c>
      <c r="AN7" s="1">
        <v>18</v>
      </c>
      <c r="AO7" s="1">
        <v>18</v>
      </c>
      <c r="AP7" s="1"/>
      <c r="AQ7" s="1"/>
      <c r="AR7" s="1"/>
      <c r="AS7" s="25">
        <f t="shared" si="0"/>
        <v>153</v>
      </c>
      <c r="AT7" s="26"/>
      <c r="AU7" s="27"/>
      <c r="AV7" s="27"/>
      <c r="AW7" s="27"/>
    </row>
    <row r="8" spans="1:49" x14ac:dyDescent="0.25">
      <c r="A8" s="23" t="s">
        <v>36</v>
      </c>
      <c r="B8" s="21" t="s">
        <v>27</v>
      </c>
      <c r="C8" s="14" t="s">
        <v>10</v>
      </c>
      <c r="D8" s="3"/>
      <c r="E8" s="1"/>
      <c r="F8" s="1"/>
      <c r="G8" s="1"/>
      <c r="H8" s="1"/>
      <c r="I8" s="3"/>
      <c r="J8" s="1"/>
      <c r="K8" s="1"/>
      <c r="L8" s="1"/>
      <c r="M8" s="1"/>
      <c r="N8" s="1"/>
      <c r="O8" s="1"/>
      <c r="P8" s="1"/>
      <c r="Q8" s="1"/>
      <c r="R8" s="1"/>
      <c r="S8" s="1"/>
      <c r="T8" s="1"/>
      <c r="U8" s="4"/>
      <c r="V8" s="1"/>
      <c r="W8" s="1"/>
      <c r="X8" s="1"/>
      <c r="Y8" s="1"/>
      <c r="Z8" s="1"/>
      <c r="AA8" s="1"/>
      <c r="AB8" s="1"/>
      <c r="AC8" s="1"/>
      <c r="AD8" s="1"/>
      <c r="AE8" s="1"/>
      <c r="AF8" s="1"/>
      <c r="AG8" s="1"/>
      <c r="AH8" s="1"/>
      <c r="AI8" s="1"/>
      <c r="AJ8" s="1"/>
      <c r="AK8" s="1"/>
      <c r="AL8" s="1"/>
      <c r="AM8" s="1"/>
      <c r="AN8" s="1"/>
      <c r="AO8" s="4"/>
      <c r="AP8" s="3">
        <v>7</v>
      </c>
      <c r="AQ8" s="1">
        <v>7</v>
      </c>
      <c r="AR8" s="1">
        <v>8</v>
      </c>
      <c r="AS8" s="25">
        <f t="shared" si="0"/>
        <v>22</v>
      </c>
      <c r="AT8" s="26"/>
    </row>
    <row r="9" spans="1:49" x14ac:dyDescent="0.25">
      <c r="A9" s="23" t="s">
        <v>37</v>
      </c>
      <c r="B9" s="21" t="s">
        <v>2</v>
      </c>
      <c r="C9" s="14"/>
      <c r="D9" s="3"/>
      <c r="E9" s="1"/>
      <c r="F9" s="1"/>
      <c r="G9" s="1"/>
      <c r="H9" s="1"/>
      <c r="I9" s="3"/>
      <c r="J9" s="1"/>
      <c r="K9" s="1"/>
      <c r="L9" s="1"/>
      <c r="M9" s="1"/>
      <c r="N9" s="1"/>
      <c r="O9" s="1"/>
      <c r="P9" s="1"/>
      <c r="Q9" s="1"/>
      <c r="R9" s="1"/>
      <c r="S9" s="1"/>
      <c r="T9" s="1"/>
      <c r="U9" s="4"/>
      <c r="V9" s="1"/>
      <c r="W9" s="1"/>
      <c r="X9" s="1"/>
      <c r="Y9" s="1"/>
      <c r="Z9" s="1"/>
      <c r="AA9" s="1"/>
      <c r="AB9" s="1"/>
      <c r="AC9" s="1"/>
      <c r="AD9" s="1"/>
      <c r="AE9" s="1"/>
      <c r="AF9" s="1"/>
      <c r="AG9" s="1"/>
      <c r="AH9" s="1"/>
      <c r="AI9" s="1"/>
      <c r="AJ9" s="1"/>
      <c r="AK9" s="1"/>
      <c r="AL9" s="1"/>
      <c r="AM9" s="1"/>
      <c r="AN9" s="1"/>
      <c r="AO9" s="4"/>
      <c r="AP9" s="3"/>
      <c r="AQ9" s="1"/>
      <c r="AR9" s="1"/>
      <c r="AS9" s="25"/>
      <c r="AT9" s="26"/>
    </row>
    <row r="10" spans="1:49" x14ac:dyDescent="0.25">
      <c r="A10" s="23"/>
      <c r="B10" s="21"/>
      <c r="C10" s="14"/>
      <c r="D10" s="3"/>
      <c r="E10" s="1"/>
      <c r="F10" s="1"/>
      <c r="G10" s="1"/>
      <c r="H10" s="1"/>
      <c r="I10" s="3"/>
      <c r="J10" s="1"/>
      <c r="K10" s="1"/>
      <c r="L10" s="1"/>
      <c r="M10" s="1"/>
      <c r="N10" s="1"/>
      <c r="O10" s="1"/>
      <c r="P10" s="1"/>
      <c r="Q10" s="1"/>
      <c r="R10" s="1"/>
      <c r="S10" s="1"/>
      <c r="T10" s="1"/>
      <c r="U10" s="4"/>
      <c r="V10" s="1"/>
      <c r="W10" s="1"/>
      <c r="X10" s="1"/>
      <c r="Y10" s="1"/>
      <c r="Z10" s="1"/>
      <c r="AA10" s="1"/>
      <c r="AB10" s="1"/>
      <c r="AC10" s="1"/>
      <c r="AD10" s="1"/>
      <c r="AE10" s="1"/>
      <c r="AF10" s="1"/>
      <c r="AG10" s="1"/>
      <c r="AH10" s="1"/>
      <c r="AI10" s="1"/>
      <c r="AJ10" s="1"/>
      <c r="AK10" s="1"/>
      <c r="AL10" s="1"/>
      <c r="AM10" s="1"/>
      <c r="AN10" s="1"/>
      <c r="AO10" s="4"/>
      <c r="AP10" s="3"/>
      <c r="AQ10" s="1"/>
      <c r="AR10" s="1"/>
      <c r="AS10" s="25"/>
      <c r="AT10" s="26"/>
    </row>
    <row r="11" spans="1:49" x14ac:dyDescent="0.25">
      <c r="A11" s="23" t="s">
        <v>38</v>
      </c>
      <c r="B11" s="21" t="s">
        <v>24</v>
      </c>
      <c r="C11" s="14" t="s">
        <v>11</v>
      </c>
      <c r="D11" s="3"/>
      <c r="E11" s="1"/>
      <c r="F11" s="1"/>
      <c r="G11" s="1"/>
      <c r="H11" s="1"/>
      <c r="I11" s="3"/>
      <c r="J11" s="1"/>
      <c r="K11" s="1">
        <v>6</v>
      </c>
      <c r="L11" s="1">
        <v>6</v>
      </c>
      <c r="M11" s="1">
        <v>12</v>
      </c>
      <c r="N11" s="1">
        <v>12</v>
      </c>
      <c r="O11" s="1">
        <v>6</v>
      </c>
      <c r="P11" s="1"/>
      <c r="Q11" s="1"/>
      <c r="R11" s="1"/>
      <c r="S11" s="1"/>
      <c r="T11" s="1"/>
      <c r="U11" s="4"/>
      <c r="V11" s="1"/>
      <c r="W11" s="1"/>
      <c r="X11" s="1"/>
      <c r="Y11" s="1"/>
      <c r="Z11" s="1"/>
      <c r="AA11" s="1"/>
      <c r="AB11" s="1"/>
      <c r="AC11" s="1"/>
      <c r="AD11" s="1"/>
      <c r="AE11" s="1"/>
      <c r="AF11" s="1"/>
      <c r="AG11" s="1"/>
      <c r="AH11" s="1"/>
      <c r="AI11" s="1"/>
      <c r="AJ11" s="1"/>
      <c r="AK11" s="1"/>
      <c r="AL11" s="1"/>
      <c r="AM11" s="1"/>
      <c r="AN11" s="1"/>
      <c r="AO11" s="4"/>
      <c r="AP11" s="3"/>
      <c r="AQ11" s="1"/>
      <c r="AR11" s="1"/>
      <c r="AS11" s="25">
        <f t="shared" si="0"/>
        <v>42</v>
      </c>
      <c r="AT11" s="26"/>
    </row>
    <row r="12" spans="1:49" x14ac:dyDescent="0.25">
      <c r="A12" s="23"/>
      <c r="B12" s="21"/>
      <c r="C12" s="14"/>
      <c r="D12" s="3"/>
      <c r="E12" s="1"/>
      <c r="F12" s="1"/>
      <c r="G12" s="1"/>
      <c r="H12" s="1"/>
      <c r="I12" s="3"/>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4"/>
      <c r="AP12" s="3"/>
      <c r="AQ12" s="1"/>
      <c r="AR12" s="1"/>
      <c r="AS12" s="25"/>
      <c r="AT12" s="26"/>
    </row>
    <row r="13" spans="1:49" x14ac:dyDescent="0.25">
      <c r="A13" s="23" t="s">
        <v>39</v>
      </c>
      <c r="B13" s="21" t="s">
        <v>25</v>
      </c>
      <c r="C13" s="14" t="s">
        <v>12</v>
      </c>
      <c r="D13" s="3"/>
      <c r="E13" s="1"/>
      <c r="F13" s="1"/>
      <c r="G13" s="1"/>
      <c r="H13" s="1"/>
      <c r="I13" s="3"/>
      <c r="J13" s="1">
        <v>4</v>
      </c>
      <c r="K13" s="1">
        <v>12</v>
      </c>
      <c r="L13" s="1">
        <v>12</v>
      </c>
      <c r="M13" s="1">
        <v>12</v>
      </c>
      <c r="N13" s="1">
        <v>4</v>
      </c>
      <c r="O13" s="1">
        <v>4</v>
      </c>
      <c r="P13" s="3"/>
      <c r="Q13" s="1"/>
      <c r="R13" s="1"/>
      <c r="S13" s="1"/>
      <c r="T13" s="1"/>
      <c r="U13" s="1"/>
      <c r="V13" s="1"/>
      <c r="W13" s="1"/>
      <c r="X13" s="1"/>
      <c r="Y13" s="1"/>
      <c r="Z13" s="1"/>
      <c r="AA13" s="1"/>
      <c r="AB13" s="1"/>
      <c r="AC13" s="1"/>
      <c r="AD13" s="1"/>
      <c r="AE13" s="1"/>
      <c r="AF13" s="1"/>
      <c r="AG13" s="1"/>
      <c r="AH13" s="1"/>
      <c r="AI13" s="1"/>
      <c r="AJ13" s="1"/>
      <c r="AK13" s="1"/>
      <c r="AL13" s="1"/>
      <c r="AM13" s="1"/>
      <c r="AN13" s="1"/>
      <c r="AO13" s="4"/>
      <c r="AP13" s="3"/>
      <c r="AQ13" s="1"/>
      <c r="AR13" s="1"/>
      <c r="AS13" s="25">
        <f t="shared" si="0"/>
        <v>48</v>
      </c>
      <c r="AT13" s="26"/>
    </row>
    <row r="14" spans="1:49" x14ac:dyDescent="0.25">
      <c r="A14" s="23" t="s">
        <v>40</v>
      </c>
      <c r="B14" s="21" t="s">
        <v>3</v>
      </c>
      <c r="C14" s="14" t="s">
        <v>13</v>
      </c>
      <c r="D14" s="3"/>
      <c r="E14" s="1"/>
      <c r="F14" s="1"/>
      <c r="G14" s="1"/>
      <c r="H14" s="1"/>
      <c r="I14" s="1"/>
      <c r="J14" s="1"/>
      <c r="K14" s="1"/>
      <c r="L14" s="1"/>
      <c r="M14" s="1"/>
      <c r="N14" s="1"/>
      <c r="O14" s="1"/>
      <c r="P14" s="3"/>
      <c r="Q14" s="1"/>
      <c r="R14" s="1"/>
      <c r="S14" s="1"/>
      <c r="T14" s="1"/>
      <c r="U14" s="1"/>
      <c r="V14" s="1"/>
      <c r="W14" s="1"/>
      <c r="X14" s="1"/>
      <c r="Y14" s="1"/>
      <c r="Z14" s="1"/>
      <c r="AA14" s="1"/>
      <c r="AB14" s="1"/>
      <c r="AC14" s="1"/>
      <c r="AD14" s="1"/>
      <c r="AE14" s="1"/>
      <c r="AF14" s="1"/>
      <c r="AG14" s="1"/>
      <c r="AH14" s="1"/>
      <c r="AI14" s="1"/>
      <c r="AJ14" s="1"/>
      <c r="AK14" s="1">
        <v>8</v>
      </c>
      <c r="AL14" s="1">
        <v>2</v>
      </c>
      <c r="AM14" s="1"/>
      <c r="AN14" s="1"/>
      <c r="AO14" s="4"/>
      <c r="AP14" s="3"/>
      <c r="AQ14" s="1"/>
      <c r="AR14" s="1"/>
      <c r="AS14" s="25">
        <f t="shared" si="0"/>
        <v>10</v>
      </c>
      <c r="AT14" s="26"/>
    </row>
    <row r="15" spans="1:49" x14ac:dyDescent="0.25">
      <c r="A15" s="23"/>
      <c r="B15" s="21"/>
      <c r="C15" s="14"/>
      <c r="D15" s="3"/>
      <c r="E15" s="1"/>
      <c r="F15" s="1"/>
      <c r="G15" s="1"/>
      <c r="H15" s="1"/>
      <c r="I15" s="1"/>
      <c r="J15" s="1"/>
      <c r="K15" s="1"/>
      <c r="L15" s="1"/>
      <c r="M15" s="1"/>
      <c r="N15" s="1"/>
      <c r="O15" s="1"/>
      <c r="P15" s="3"/>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25"/>
      <c r="AT15" s="26"/>
    </row>
    <row r="16" spans="1:49" x14ac:dyDescent="0.25">
      <c r="A16" s="23" t="s">
        <v>41</v>
      </c>
      <c r="B16" s="22" t="s">
        <v>26</v>
      </c>
      <c r="C16" s="15" t="s">
        <v>14</v>
      </c>
      <c r="D16" s="10"/>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v>4</v>
      </c>
      <c r="AL16" s="9">
        <v>12</v>
      </c>
      <c r="AM16" s="9">
        <v>12</v>
      </c>
      <c r="AN16" s="9">
        <v>12</v>
      </c>
      <c r="AO16" s="9">
        <v>4</v>
      </c>
      <c r="AP16" s="9">
        <v>4</v>
      </c>
      <c r="AQ16" s="9">
        <v>2</v>
      </c>
      <c r="AR16" s="11">
        <v>2</v>
      </c>
      <c r="AS16" s="25">
        <f t="shared" si="0"/>
        <v>52</v>
      </c>
      <c r="AT16" s="26"/>
    </row>
    <row r="17" spans="4:46" x14ac:dyDescent="0.25">
      <c r="D17" s="1">
        <f>SUM(D4:D16)</f>
        <v>6</v>
      </c>
      <c r="E17" s="1">
        <f t="shared" ref="E17:AR17" si="1">SUM(E4:E16)</f>
        <v>6</v>
      </c>
      <c r="F17" s="1">
        <f t="shared" si="1"/>
        <v>6</v>
      </c>
      <c r="G17" s="1">
        <f t="shared" si="1"/>
        <v>6</v>
      </c>
      <c r="H17" s="1">
        <f t="shared" si="1"/>
        <v>6</v>
      </c>
      <c r="I17" s="1">
        <f t="shared" si="1"/>
        <v>4</v>
      </c>
      <c r="J17" s="1">
        <f t="shared" si="1"/>
        <v>4</v>
      </c>
      <c r="K17" s="1">
        <f t="shared" si="1"/>
        <v>18</v>
      </c>
      <c r="L17" s="1">
        <f t="shared" si="1"/>
        <v>18</v>
      </c>
      <c r="M17" s="1">
        <f t="shared" si="1"/>
        <v>24</v>
      </c>
      <c r="N17" s="1">
        <f t="shared" si="1"/>
        <v>16</v>
      </c>
      <c r="O17" s="1">
        <f t="shared" si="1"/>
        <v>10</v>
      </c>
      <c r="P17" s="1">
        <f t="shared" si="1"/>
        <v>0</v>
      </c>
      <c r="Q17" s="1">
        <f t="shared" si="1"/>
        <v>0</v>
      </c>
      <c r="R17" s="1">
        <f t="shared" si="1"/>
        <v>0</v>
      </c>
      <c r="S17" s="1">
        <f t="shared" si="1"/>
        <v>0</v>
      </c>
      <c r="T17" s="1">
        <f t="shared" si="1"/>
        <v>0</v>
      </c>
      <c r="U17" s="1">
        <f t="shared" si="1"/>
        <v>4</v>
      </c>
      <c r="V17" s="1">
        <f t="shared" si="1"/>
        <v>5</v>
      </c>
      <c r="W17" s="1">
        <f t="shared" si="1"/>
        <v>0</v>
      </c>
      <c r="X17" s="1">
        <f t="shared" si="1"/>
        <v>0</v>
      </c>
      <c r="Y17" s="1">
        <f t="shared" si="1"/>
        <v>0</v>
      </c>
      <c r="Z17" s="1">
        <f t="shared" si="1"/>
        <v>0</v>
      </c>
      <c r="AA17" s="1">
        <f t="shared" si="1"/>
        <v>6</v>
      </c>
      <c r="AB17" s="1">
        <f t="shared" si="1"/>
        <v>0</v>
      </c>
      <c r="AC17" s="1">
        <f t="shared" si="1"/>
        <v>0</v>
      </c>
      <c r="AD17" s="1">
        <f t="shared" si="1"/>
        <v>0</v>
      </c>
      <c r="AE17" s="1">
        <f t="shared" si="1"/>
        <v>0</v>
      </c>
      <c r="AF17" s="1">
        <f t="shared" si="1"/>
        <v>12</v>
      </c>
      <c r="AG17" s="1">
        <f t="shared" si="1"/>
        <v>16</v>
      </c>
      <c r="AH17" s="1">
        <f t="shared" si="1"/>
        <v>12</v>
      </c>
      <c r="AI17" s="1">
        <f t="shared" si="1"/>
        <v>15</v>
      </c>
      <c r="AJ17" s="1">
        <f t="shared" si="1"/>
        <v>15</v>
      </c>
      <c r="AK17" s="1">
        <f t="shared" si="1"/>
        <v>27</v>
      </c>
      <c r="AL17" s="1">
        <f t="shared" si="1"/>
        <v>32</v>
      </c>
      <c r="AM17" s="1">
        <f t="shared" si="1"/>
        <v>30</v>
      </c>
      <c r="AN17" s="1">
        <f t="shared" si="1"/>
        <v>30</v>
      </c>
      <c r="AO17" s="1">
        <f t="shared" si="1"/>
        <v>22</v>
      </c>
      <c r="AP17" s="1">
        <f t="shared" si="1"/>
        <v>11</v>
      </c>
      <c r="AQ17" s="1">
        <f t="shared" si="1"/>
        <v>9</v>
      </c>
      <c r="AR17" s="1">
        <f t="shared" si="1"/>
        <v>10</v>
      </c>
      <c r="AS17" s="28">
        <f>SUM(D17:AR17)</f>
        <v>380</v>
      </c>
      <c r="AT17" s="26"/>
    </row>
    <row r="44" spans="4:4" x14ac:dyDescent="0.25">
      <c r="D44" s="24"/>
    </row>
  </sheetData>
  <sheetProtection sheet="1" objects="1" scenarios="1"/>
  <mergeCells count="15">
    <mergeCell ref="AS15:AT15"/>
    <mergeCell ref="AS16:AT16"/>
    <mergeCell ref="AS17:AT17"/>
    <mergeCell ref="AS9:AT9"/>
    <mergeCell ref="AS10:AT10"/>
    <mergeCell ref="AS11:AT11"/>
    <mergeCell ref="AS12:AT12"/>
    <mergeCell ref="AS13:AT13"/>
    <mergeCell ref="AS14:AT14"/>
    <mergeCell ref="AS8:AT8"/>
    <mergeCell ref="AS4:AT4"/>
    <mergeCell ref="AU4:AW7"/>
    <mergeCell ref="AS5:AT5"/>
    <mergeCell ref="AS6:AT6"/>
    <mergeCell ref="AS7:AT7"/>
  </mergeCells>
  <conditionalFormatting sqref="D4:AR5 D6:S6 V6:AR6 D7:AR9">
    <cfRule type="cellIs" dxfId="3" priority="2" operator="greaterThan">
      <formula>0</formula>
    </cfRule>
  </conditionalFormatting>
  <conditionalFormatting sqref="D11:AR16">
    <cfRule type="cellIs" dxfId="2" priority="1" operator="greater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CBCB-B7D3-4CBE-A6EB-0CAC1D42ECF5}">
  <dimension ref="A2:AW57"/>
  <sheetViews>
    <sheetView tabSelected="1" zoomScale="70" zoomScaleNormal="70" workbookViewId="0"/>
  </sheetViews>
  <sheetFormatPr defaultRowHeight="15" x14ac:dyDescent="0.25"/>
  <cols>
    <col min="1" max="1" width="5.85546875" customWidth="1"/>
    <col min="2" max="2" width="17.5703125" customWidth="1"/>
    <col min="3" max="3" width="24.28515625" customWidth="1"/>
    <col min="4" max="46" width="3.7109375" customWidth="1"/>
  </cols>
  <sheetData>
    <row r="2" spans="1:49" s="2" customFormat="1" ht="75" customHeight="1" x14ac:dyDescent="0.25">
      <c r="D2" s="17">
        <v>44969</v>
      </c>
      <c r="E2" s="17">
        <v>44976</v>
      </c>
      <c r="F2" s="17">
        <v>44983</v>
      </c>
      <c r="G2" s="17">
        <v>44990</v>
      </c>
      <c r="H2" s="17">
        <v>44997</v>
      </c>
      <c r="I2" s="17">
        <v>45004</v>
      </c>
      <c r="J2" s="17">
        <v>45011</v>
      </c>
      <c r="K2" s="17">
        <v>45018</v>
      </c>
      <c r="L2" s="17">
        <v>45025</v>
      </c>
      <c r="M2" s="17">
        <v>45032</v>
      </c>
      <c r="N2" s="17">
        <v>45039</v>
      </c>
      <c r="O2" s="17">
        <v>45046</v>
      </c>
      <c r="P2" s="17">
        <v>45053</v>
      </c>
      <c r="Q2" s="17">
        <v>45060</v>
      </c>
      <c r="R2" s="17">
        <v>45067</v>
      </c>
      <c r="S2" s="17">
        <v>45074</v>
      </c>
      <c r="T2" s="17">
        <v>45081</v>
      </c>
      <c r="U2" s="17">
        <v>45088</v>
      </c>
      <c r="V2" s="17">
        <v>45095</v>
      </c>
      <c r="W2" s="17">
        <v>45102</v>
      </c>
      <c r="X2" s="17">
        <v>45109</v>
      </c>
      <c r="Y2" s="17">
        <v>45116</v>
      </c>
      <c r="Z2" s="17">
        <v>45123</v>
      </c>
      <c r="AA2" s="17">
        <v>45130</v>
      </c>
      <c r="AB2" s="17">
        <v>45137</v>
      </c>
      <c r="AC2" s="17">
        <v>45144</v>
      </c>
      <c r="AD2" s="17">
        <v>45151</v>
      </c>
      <c r="AE2" s="17">
        <v>45158</v>
      </c>
      <c r="AF2" s="17">
        <v>45165</v>
      </c>
      <c r="AG2" s="17">
        <v>45172</v>
      </c>
      <c r="AH2" s="17">
        <v>45179</v>
      </c>
      <c r="AI2" s="17">
        <v>45186</v>
      </c>
      <c r="AJ2" s="17">
        <v>45193</v>
      </c>
      <c r="AK2" s="17">
        <v>45200</v>
      </c>
      <c r="AL2" s="17">
        <v>45207</v>
      </c>
      <c r="AM2" s="17">
        <v>45214</v>
      </c>
      <c r="AN2" s="17">
        <v>45221</v>
      </c>
      <c r="AO2" s="17">
        <v>45228</v>
      </c>
      <c r="AP2" s="17">
        <v>45235</v>
      </c>
      <c r="AQ2" s="17">
        <v>45242</v>
      </c>
      <c r="AR2" s="17">
        <v>45249</v>
      </c>
    </row>
    <row r="3" spans="1:49" x14ac:dyDescent="0.25">
      <c r="B3" s="6"/>
      <c r="C3" s="8" t="s">
        <v>5</v>
      </c>
      <c r="D3" s="7">
        <v>1</v>
      </c>
      <c r="E3" s="7">
        <v>2</v>
      </c>
      <c r="F3" s="7">
        <v>3</v>
      </c>
      <c r="G3" s="7">
        <v>4</v>
      </c>
      <c r="H3" s="7">
        <v>5</v>
      </c>
      <c r="I3" s="7">
        <v>6</v>
      </c>
      <c r="J3" s="7">
        <v>7</v>
      </c>
      <c r="K3" s="7">
        <v>8</v>
      </c>
      <c r="L3" s="7">
        <v>9</v>
      </c>
      <c r="M3" s="7">
        <v>10</v>
      </c>
      <c r="N3" s="7">
        <v>11</v>
      </c>
      <c r="O3" s="7">
        <v>12</v>
      </c>
      <c r="P3" s="7">
        <v>13</v>
      </c>
      <c r="Q3" s="7">
        <v>14</v>
      </c>
      <c r="R3" s="7">
        <v>15</v>
      </c>
      <c r="S3" s="7">
        <v>16</v>
      </c>
      <c r="T3" s="7">
        <v>17</v>
      </c>
      <c r="U3" s="7">
        <v>18</v>
      </c>
      <c r="V3" s="7">
        <v>19</v>
      </c>
      <c r="W3" s="7">
        <v>20</v>
      </c>
      <c r="X3" s="7">
        <v>21</v>
      </c>
      <c r="Y3" s="7">
        <v>22</v>
      </c>
      <c r="Z3" s="7">
        <v>23</v>
      </c>
      <c r="AA3" s="7">
        <v>24</v>
      </c>
      <c r="AB3" s="7">
        <v>25</v>
      </c>
      <c r="AC3" s="7">
        <v>26</v>
      </c>
      <c r="AD3" s="7">
        <v>27</v>
      </c>
      <c r="AE3" s="7">
        <v>28</v>
      </c>
      <c r="AF3" s="7">
        <v>29</v>
      </c>
      <c r="AG3" s="7">
        <v>30</v>
      </c>
      <c r="AH3" s="7">
        <v>31</v>
      </c>
      <c r="AI3" s="7">
        <v>32</v>
      </c>
      <c r="AJ3" s="7">
        <v>33</v>
      </c>
      <c r="AK3" s="7">
        <v>34</v>
      </c>
      <c r="AL3" s="7">
        <v>35</v>
      </c>
      <c r="AM3" s="7">
        <v>36</v>
      </c>
      <c r="AN3" s="7">
        <v>37</v>
      </c>
      <c r="AO3" s="7">
        <v>38</v>
      </c>
      <c r="AP3" s="7">
        <v>39</v>
      </c>
      <c r="AQ3" s="7">
        <v>40</v>
      </c>
      <c r="AR3" s="7">
        <v>41</v>
      </c>
      <c r="AS3" s="1"/>
      <c r="AT3" s="1"/>
    </row>
    <row r="4" spans="1:49" x14ac:dyDescent="0.25">
      <c r="A4" s="23" t="s">
        <v>32</v>
      </c>
      <c r="B4" s="20" t="s">
        <v>0</v>
      </c>
      <c r="C4" s="13" t="s">
        <v>6</v>
      </c>
      <c r="D4" s="12">
        <v>6</v>
      </c>
      <c r="E4" s="1">
        <v>6</v>
      </c>
      <c r="F4" s="1">
        <v>6</v>
      </c>
      <c r="G4" s="1">
        <v>6</v>
      </c>
      <c r="H4" s="16">
        <v>6</v>
      </c>
      <c r="I4" s="12"/>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25">
        <f t="shared" ref="AS4:AS16" si="0">SUM(D4:AR4)</f>
        <v>30</v>
      </c>
      <c r="AT4" s="26"/>
      <c r="AU4" s="27" t="s">
        <v>42</v>
      </c>
      <c r="AV4" s="27"/>
      <c r="AW4" s="27"/>
    </row>
    <row r="5" spans="1:49" x14ac:dyDescent="0.25">
      <c r="A5" s="23" t="s">
        <v>33</v>
      </c>
      <c r="B5" s="21" t="s">
        <v>1</v>
      </c>
      <c r="C5" s="14" t="s">
        <v>7</v>
      </c>
      <c r="D5" s="3"/>
      <c r="E5" s="1"/>
      <c r="F5" s="1"/>
      <c r="G5" s="1"/>
      <c r="H5" s="1"/>
      <c r="I5" s="3">
        <v>4</v>
      </c>
      <c r="J5" s="1" t="s">
        <v>4</v>
      </c>
      <c r="K5" s="1" t="s">
        <v>4</v>
      </c>
      <c r="L5" s="1" t="s">
        <v>4</v>
      </c>
      <c r="M5" s="1" t="s">
        <v>4</v>
      </c>
      <c r="N5" s="1" t="s">
        <v>4</v>
      </c>
      <c r="O5" s="1" t="s">
        <v>4</v>
      </c>
      <c r="P5" s="1" t="s">
        <v>4</v>
      </c>
      <c r="Q5" s="1" t="s">
        <v>4</v>
      </c>
      <c r="R5" s="1" t="s">
        <v>4</v>
      </c>
      <c r="S5" s="1" t="s">
        <v>4</v>
      </c>
      <c r="T5" s="1" t="s">
        <v>4</v>
      </c>
      <c r="U5" s="1">
        <v>4</v>
      </c>
      <c r="V5" s="1"/>
      <c r="W5" s="1"/>
      <c r="X5" s="1"/>
      <c r="Y5" s="1"/>
      <c r="Z5" s="1"/>
      <c r="AA5" s="1"/>
      <c r="AB5" s="1"/>
      <c r="AC5" s="1"/>
      <c r="AD5" s="1"/>
      <c r="AE5" s="1"/>
      <c r="AF5" s="1"/>
      <c r="AG5" s="1"/>
      <c r="AH5" s="1"/>
      <c r="AI5" s="1"/>
      <c r="AJ5" s="1"/>
      <c r="AK5" s="1"/>
      <c r="AL5" s="1"/>
      <c r="AM5" s="1"/>
      <c r="AN5" s="1"/>
      <c r="AO5" s="1"/>
      <c r="AP5" s="1"/>
      <c r="AQ5" s="1"/>
      <c r="AR5" s="1"/>
      <c r="AS5" s="25">
        <f t="shared" si="0"/>
        <v>8</v>
      </c>
      <c r="AT5" s="26"/>
      <c r="AU5" s="27"/>
      <c r="AV5" s="27"/>
      <c r="AW5" s="27"/>
    </row>
    <row r="6" spans="1:49" x14ac:dyDescent="0.25">
      <c r="A6" s="23" t="s">
        <v>34</v>
      </c>
      <c r="B6" s="21" t="s">
        <v>22</v>
      </c>
      <c r="C6" s="14" t="s">
        <v>8</v>
      </c>
      <c r="D6" s="3"/>
      <c r="E6" s="1"/>
      <c r="F6" s="1"/>
      <c r="G6" s="1"/>
      <c r="H6" s="1"/>
      <c r="I6" s="3"/>
      <c r="J6" s="1"/>
      <c r="K6" s="1"/>
      <c r="L6" s="1"/>
      <c r="M6" s="1"/>
      <c r="N6" s="1"/>
      <c r="O6" s="1"/>
      <c r="P6" s="1"/>
      <c r="Q6" s="1"/>
      <c r="R6" s="1"/>
      <c r="S6" s="1"/>
      <c r="U6" s="5"/>
      <c r="V6" s="1">
        <v>5</v>
      </c>
      <c r="W6" s="1" t="s">
        <v>4</v>
      </c>
      <c r="X6" s="1" t="s">
        <v>4</v>
      </c>
      <c r="Y6" s="1" t="s">
        <v>4</v>
      </c>
      <c r="Z6" s="1" t="s">
        <v>4</v>
      </c>
      <c r="AA6" s="1">
        <v>6</v>
      </c>
      <c r="AB6" s="1" t="s">
        <v>4</v>
      </c>
      <c r="AC6" s="1" t="s">
        <v>4</v>
      </c>
      <c r="AD6" s="1" t="s">
        <v>4</v>
      </c>
      <c r="AE6" s="1" t="s">
        <v>4</v>
      </c>
      <c r="AF6" s="1" t="s">
        <v>4</v>
      </c>
      <c r="AG6" s="1">
        <v>4</v>
      </c>
      <c r="AH6" s="1"/>
      <c r="AI6" s="1"/>
      <c r="AJ6" s="1"/>
      <c r="AK6" s="1"/>
      <c r="AL6" s="1"/>
      <c r="AM6" s="1"/>
      <c r="AN6" s="1"/>
      <c r="AO6" s="1"/>
      <c r="AP6" s="1"/>
      <c r="AQ6" s="1"/>
      <c r="AR6" s="1"/>
      <c r="AS6" s="25">
        <f t="shared" si="0"/>
        <v>15</v>
      </c>
      <c r="AT6" s="26"/>
      <c r="AU6" s="27"/>
      <c r="AV6" s="27"/>
      <c r="AW6" s="27"/>
    </row>
    <row r="7" spans="1:49" x14ac:dyDescent="0.25">
      <c r="A7" s="23" t="s">
        <v>35</v>
      </c>
      <c r="B7" s="21" t="s">
        <v>23</v>
      </c>
      <c r="C7" s="14" t="s">
        <v>9</v>
      </c>
      <c r="D7" s="3"/>
      <c r="E7" s="1"/>
      <c r="F7" s="1"/>
      <c r="G7" s="1"/>
      <c r="H7" s="1"/>
      <c r="I7" s="3"/>
      <c r="J7" s="1"/>
      <c r="K7" s="1"/>
      <c r="L7" s="1"/>
      <c r="M7" s="1"/>
      <c r="N7" s="1"/>
      <c r="O7" s="1"/>
      <c r="P7" s="1"/>
      <c r="Q7" s="1"/>
      <c r="R7" s="1"/>
      <c r="S7" s="1"/>
      <c r="T7" s="1"/>
      <c r="U7" s="4"/>
      <c r="V7" s="1"/>
      <c r="W7" s="1"/>
      <c r="X7" s="1"/>
      <c r="Y7" s="1"/>
      <c r="Z7" s="1"/>
      <c r="AA7" s="1"/>
      <c r="AB7" s="1"/>
      <c r="AC7" s="1"/>
      <c r="AD7" s="1"/>
      <c r="AE7" s="1"/>
      <c r="AF7" s="1">
        <v>12</v>
      </c>
      <c r="AG7" s="1">
        <v>12</v>
      </c>
      <c r="AH7" s="1">
        <v>12</v>
      </c>
      <c r="AI7" s="1">
        <v>15</v>
      </c>
      <c r="AJ7" s="1">
        <v>15</v>
      </c>
      <c r="AK7" s="1">
        <v>15</v>
      </c>
      <c r="AL7" s="1">
        <v>18</v>
      </c>
      <c r="AM7" s="1">
        <v>18</v>
      </c>
      <c r="AN7" s="1">
        <v>18</v>
      </c>
      <c r="AO7" s="1">
        <v>18</v>
      </c>
      <c r="AP7" s="1"/>
      <c r="AQ7" s="1"/>
      <c r="AR7" s="1"/>
      <c r="AS7" s="25">
        <f t="shared" si="0"/>
        <v>153</v>
      </c>
      <c r="AT7" s="26"/>
      <c r="AU7" s="27"/>
      <c r="AV7" s="27"/>
      <c r="AW7" s="27"/>
    </row>
    <row r="8" spans="1:49" x14ac:dyDescent="0.25">
      <c r="A8" s="23" t="s">
        <v>36</v>
      </c>
      <c r="B8" s="21" t="s">
        <v>27</v>
      </c>
      <c r="C8" s="14" t="s">
        <v>10</v>
      </c>
      <c r="D8" s="3"/>
      <c r="E8" s="1"/>
      <c r="F8" s="1"/>
      <c r="G8" s="1"/>
      <c r="H8" s="1"/>
      <c r="I8" s="3"/>
      <c r="J8" s="1"/>
      <c r="K8" s="1"/>
      <c r="L8" s="1"/>
      <c r="M8" s="1"/>
      <c r="N8" s="1"/>
      <c r="O8" s="1"/>
      <c r="P8" s="1"/>
      <c r="Q8" s="1"/>
      <c r="R8" s="1"/>
      <c r="S8" s="1"/>
      <c r="T8" s="1"/>
      <c r="U8" s="4"/>
      <c r="V8" s="1"/>
      <c r="W8" s="1"/>
      <c r="X8" s="1"/>
      <c r="Y8" s="1"/>
      <c r="Z8" s="1"/>
      <c r="AA8" s="1"/>
      <c r="AB8" s="1"/>
      <c r="AC8" s="1"/>
      <c r="AD8" s="1"/>
      <c r="AE8" s="1"/>
      <c r="AF8" s="1"/>
      <c r="AG8" s="1"/>
      <c r="AH8" s="1"/>
      <c r="AI8" s="1"/>
      <c r="AJ8" s="1"/>
      <c r="AK8" s="1"/>
      <c r="AL8" s="1"/>
      <c r="AM8" s="1"/>
      <c r="AN8" s="1"/>
      <c r="AO8" s="4"/>
      <c r="AP8" s="3">
        <v>7</v>
      </c>
      <c r="AQ8" s="1">
        <v>7</v>
      </c>
      <c r="AR8" s="1">
        <v>8</v>
      </c>
      <c r="AS8" s="25">
        <f t="shared" si="0"/>
        <v>22</v>
      </c>
      <c r="AT8" s="26"/>
    </row>
    <row r="9" spans="1:49" x14ac:dyDescent="0.25">
      <c r="A9" s="23" t="s">
        <v>37</v>
      </c>
      <c r="B9" s="21" t="s">
        <v>2</v>
      </c>
      <c r="C9" s="14"/>
      <c r="D9" s="3"/>
      <c r="E9" s="1"/>
      <c r="F9" s="1"/>
      <c r="G9" s="1"/>
      <c r="H9" s="1"/>
      <c r="I9" s="3"/>
      <c r="J9" s="1"/>
      <c r="K9" s="1"/>
      <c r="L9" s="1"/>
      <c r="M9" s="1"/>
      <c r="N9" s="1"/>
      <c r="O9" s="1"/>
      <c r="P9" s="1"/>
      <c r="Q9" s="1"/>
      <c r="R9" s="1"/>
      <c r="S9" s="1"/>
      <c r="T9" s="1"/>
      <c r="U9" s="4"/>
      <c r="V9" s="1"/>
      <c r="W9" s="1"/>
      <c r="X9" s="1"/>
      <c r="Y9" s="1"/>
      <c r="Z9" s="1"/>
      <c r="AA9" s="1"/>
      <c r="AB9" s="1"/>
      <c r="AC9" s="1"/>
      <c r="AD9" s="1"/>
      <c r="AE9" s="1"/>
      <c r="AF9" s="1"/>
      <c r="AG9" s="1"/>
      <c r="AH9" s="1"/>
      <c r="AI9" s="1"/>
      <c r="AJ9" s="1"/>
      <c r="AK9" s="1"/>
      <c r="AL9" s="1"/>
      <c r="AM9" s="1"/>
      <c r="AN9" s="1"/>
      <c r="AO9" s="4"/>
      <c r="AP9" s="3"/>
      <c r="AQ9" s="1"/>
      <c r="AR9" s="1"/>
      <c r="AS9" s="25"/>
      <c r="AT9" s="26"/>
    </row>
    <row r="10" spans="1:49" x14ac:dyDescent="0.25">
      <c r="A10" s="23"/>
      <c r="B10" s="21"/>
      <c r="C10" s="14"/>
      <c r="D10" s="3"/>
      <c r="E10" s="1"/>
      <c r="F10" s="1"/>
      <c r="G10" s="1"/>
      <c r="H10" s="1"/>
      <c r="I10" s="3"/>
      <c r="J10" s="1"/>
      <c r="K10" s="1"/>
      <c r="L10" s="1"/>
      <c r="M10" s="1"/>
      <c r="N10" s="1"/>
      <c r="O10" s="1"/>
      <c r="P10" s="1"/>
      <c r="Q10" s="1"/>
      <c r="R10" s="1"/>
      <c r="S10" s="1"/>
      <c r="T10" s="1"/>
      <c r="U10" s="4"/>
      <c r="V10" s="1"/>
      <c r="W10" s="1"/>
      <c r="X10" s="1"/>
      <c r="Y10" s="1"/>
      <c r="Z10" s="1"/>
      <c r="AA10" s="1"/>
      <c r="AB10" s="1"/>
      <c r="AC10" s="1"/>
      <c r="AD10" s="1"/>
      <c r="AE10" s="1"/>
      <c r="AF10" s="1"/>
      <c r="AG10" s="1"/>
      <c r="AH10" s="1"/>
      <c r="AI10" s="1"/>
      <c r="AJ10" s="1"/>
      <c r="AK10" s="1"/>
      <c r="AL10" s="1"/>
      <c r="AM10" s="1"/>
      <c r="AN10" s="1"/>
      <c r="AO10" s="4"/>
      <c r="AP10" s="3"/>
      <c r="AQ10" s="1"/>
      <c r="AR10" s="1"/>
      <c r="AS10" s="25"/>
      <c r="AT10" s="26"/>
    </row>
    <row r="11" spans="1:49" x14ac:dyDescent="0.25">
      <c r="A11" s="23" t="s">
        <v>38</v>
      </c>
      <c r="B11" s="21" t="s">
        <v>24</v>
      </c>
      <c r="C11" s="14" t="s">
        <v>11</v>
      </c>
      <c r="D11" s="3"/>
      <c r="E11" s="1"/>
      <c r="F11" s="1"/>
      <c r="G11" s="1"/>
      <c r="H11" s="1"/>
      <c r="I11" s="3"/>
      <c r="J11" s="1"/>
      <c r="K11" s="1">
        <v>6</v>
      </c>
      <c r="L11" s="1">
        <v>6</v>
      </c>
      <c r="M11" s="1">
        <v>12</v>
      </c>
      <c r="N11" s="1">
        <v>12</v>
      </c>
      <c r="O11" s="1">
        <v>6</v>
      </c>
      <c r="P11" s="1"/>
      <c r="Q11" s="1"/>
      <c r="R11" s="1"/>
      <c r="S11" s="1"/>
      <c r="T11" s="1"/>
      <c r="U11" s="4"/>
      <c r="V11" s="1"/>
      <c r="W11" s="1"/>
      <c r="X11" s="1"/>
      <c r="Y11" s="1"/>
      <c r="Z11" s="1"/>
      <c r="AA11" s="1"/>
      <c r="AB11" s="1"/>
      <c r="AC11" s="1"/>
      <c r="AD11" s="1"/>
      <c r="AE11" s="1"/>
      <c r="AF11" s="1"/>
      <c r="AG11" s="1"/>
      <c r="AH11" s="1"/>
      <c r="AI11" s="1"/>
      <c r="AJ11" s="1"/>
      <c r="AK11" s="1"/>
      <c r="AL11" s="1"/>
      <c r="AM11" s="1"/>
      <c r="AN11" s="1"/>
      <c r="AO11" s="4"/>
      <c r="AP11" s="3"/>
      <c r="AQ11" s="1"/>
      <c r="AR11" s="1"/>
      <c r="AS11" s="25">
        <f t="shared" si="0"/>
        <v>42</v>
      </c>
      <c r="AT11" s="26"/>
    </row>
    <row r="12" spans="1:49" x14ac:dyDescent="0.25">
      <c r="A12" s="23"/>
      <c r="B12" s="21"/>
      <c r="C12" s="14"/>
      <c r="D12" s="3"/>
      <c r="E12" s="1"/>
      <c r="F12" s="1"/>
      <c r="G12" s="1"/>
      <c r="H12" s="1"/>
      <c r="I12" s="3"/>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4"/>
      <c r="AP12" s="3"/>
      <c r="AQ12" s="1"/>
      <c r="AR12" s="1"/>
      <c r="AS12" s="25"/>
      <c r="AT12" s="26"/>
    </row>
    <row r="13" spans="1:49" x14ac:dyDescent="0.25">
      <c r="A13" s="23" t="s">
        <v>39</v>
      </c>
      <c r="B13" s="21" t="s">
        <v>25</v>
      </c>
      <c r="C13" s="14" t="s">
        <v>12</v>
      </c>
      <c r="D13" s="3"/>
      <c r="E13" s="1"/>
      <c r="F13" s="1"/>
      <c r="G13" s="1"/>
      <c r="H13" s="1"/>
      <c r="I13" s="3"/>
      <c r="J13" s="1">
        <v>4</v>
      </c>
      <c r="K13" s="1">
        <v>12</v>
      </c>
      <c r="L13" s="1">
        <v>12</v>
      </c>
      <c r="M13" s="1">
        <v>12</v>
      </c>
      <c r="N13" s="1">
        <v>4</v>
      </c>
      <c r="O13" s="1">
        <v>4</v>
      </c>
      <c r="P13" s="3"/>
      <c r="Q13" s="1"/>
      <c r="R13" s="1"/>
      <c r="S13" s="1"/>
      <c r="T13" s="1"/>
      <c r="U13" s="1"/>
      <c r="V13" s="1"/>
      <c r="W13" s="1"/>
      <c r="X13" s="1"/>
      <c r="Y13" s="1"/>
      <c r="Z13" s="1"/>
      <c r="AA13" s="1"/>
      <c r="AB13" s="1"/>
      <c r="AC13" s="1"/>
      <c r="AD13" s="1"/>
      <c r="AE13" s="1"/>
      <c r="AF13" s="1"/>
      <c r="AG13" s="1"/>
      <c r="AH13" s="1"/>
      <c r="AI13" s="1"/>
      <c r="AJ13" s="1"/>
      <c r="AK13" s="1"/>
      <c r="AL13" s="1"/>
      <c r="AM13" s="1"/>
      <c r="AN13" s="1"/>
      <c r="AO13" s="4"/>
      <c r="AP13" s="3"/>
      <c r="AQ13" s="1"/>
      <c r="AR13" s="1"/>
      <c r="AS13" s="25">
        <f t="shared" si="0"/>
        <v>48</v>
      </c>
      <c r="AT13" s="26"/>
    </row>
    <row r="14" spans="1:49" x14ac:dyDescent="0.25">
      <c r="A14" s="23" t="s">
        <v>40</v>
      </c>
      <c r="B14" s="21" t="s">
        <v>3</v>
      </c>
      <c r="C14" s="14" t="s">
        <v>13</v>
      </c>
      <c r="D14" s="3"/>
      <c r="E14" s="1"/>
      <c r="F14" s="1"/>
      <c r="G14" s="1"/>
      <c r="H14" s="1"/>
      <c r="I14" s="1"/>
      <c r="J14" s="1"/>
      <c r="K14" s="1"/>
      <c r="L14" s="1"/>
      <c r="M14" s="1"/>
      <c r="N14" s="1"/>
      <c r="O14" s="1"/>
      <c r="P14" s="3"/>
      <c r="Q14" s="1"/>
      <c r="R14" s="1"/>
      <c r="S14" s="1"/>
      <c r="T14" s="1"/>
      <c r="U14" s="1"/>
      <c r="V14" s="1"/>
      <c r="W14" s="1"/>
      <c r="X14" s="1"/>
      <c r="Y14" s="1"/>
      <c r="Z14" s="1"/>
      <c r="AA14" s="1"/>
      <c r="AB14" s="1"/>
      <c r="AC14" s="1"/>
      <c r="AD14" s="1"/>
      <c r="AE14" s="1"/>
      <c r="AF14" s="1"/>
      <c r="AG14" s="1"/>
      <c r="AH14" s="1"/>
      <c r="AI14" s="1"/>
      <c r="AJ14" s="1"/>
      <c r="AK14" s="1">
        <v>8</v>
      </c>
      <c r="AL14" s="1">
        <v>2</v>
      </c>
      <c r="AM14" s="1"/>
      <c r="AN14" s="1"/>
      <c r="AO14" s="4"/>
      <c r="AP14" s="3"/>
      <c r="AQ14" s="1"/>
      <c r="AR14" s="1"/>
      <c r="AS14" s="25">
        <f t="shared" si="0"/>
        <v>10</v>
      </c>
      <c r="AT14" s="26"/>
    </row>
    <row r="15" spans="1:49" x14ac:dyDescent="0.25">
      <c r="A15" s="23"/>
      <c r="B15" s="21"/>
      <c r="C15" s="14"/>
      <c r="D15" s="3"/>
      <c r="E15" s="1"/>
      <c r="F15" s="1"/>
      <c r="G15" s="1"/>
      <c r="H15" s="1"/>
      <c r="I15" s="1"/>
      <c r="J15" s="1"/>
      <c r="K15" s="1"/>
      <c r="L15" s="1"/>
      <c r="M15" s="1"/>
      <c r="N15" s="1"/>
      <c r="O15" s="1"/>
      <c r="P15" s="3"/>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25"/>
      <c r="AT15" s="26"/>
    </row>
    <row r="16" spans="1:49" x14ac:dyDescent="0.25">
      <c r="A16" s="23" t="s">
        <v>41</v>
      </c>
      <c r="B16" s="22" t="s">
        <v>26</v>
      </c>
      <c r="C16" s="15" t="s">
        <v>14</v>
      </c>
      <c r="D16" s="10"/>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v>4</v>
      </c>
      <c r="AL16" s="9">
        <v>12</v>
      </c>
      <c r="AM16" s="9">
        <v>12</v>
      </c>
      <c r="AN16" s="9">
        <v>12</v>
      </c>
      <c r="AO16" s="9">
        <v>4</v>
      </c>
      <c r="AP16" s="9">
        <v>4</v>
      </c>
      <c r="AQ16" s="9">
        <v>2</v>
      </c>
      <c r="AR16" s="11">
        <v>2</v>
      </c>
      <c r="AS16" s="25">
        <f t="shared" si="0"/>
        <v>52</v>
      </c>
      <c r="AT16" s="26"/>
    </row>
    <row r="17" spans="4:46" x14ac:dyDescent="0.25">
      <c r="D17" s="1">
        <f>SUM(D4:D16)</f>
        <v>6</v>
      </c>
      <c r="E17" s="1">
        <f t="shared" ref="E17:AR17" si="1">SUM(E4:E16)</f>
        <v>6</v>
      </c>
      <c r="F17" s="1">
        <f t="shared" si="1"/>
        <v>6</v>
      </c>
      <c r="G17" s="1">
        <f t="shared" si="1"/>
        <v>6</v>
      </c>
      <c r="H17" s="1">
        <f t="shared" si="1"/>
        <v>6</v>
      </c>
      <c r="I17" s="1">
        <f t="shared" si="1"/>
        <v>4</v>
      </c>
      <c r="J17" s="1">
        <f t="shared" si="1"/>
        <v>4</v>
      </c>
      <c r="K17" s="1">
        <f t="shared" si="1"/>
        <v>18</v>
      </c>
      <c r="L17" s="1">
        <f t="shared" si="1"/>
        <v>18</v>
      </c>
      <c r="M17" s="1">
        <f t="shared" si="1"/>
        <v>24</v>
      </c>
      <c r="N17" s="1">
        <f t="shared" si="1"/>
        <v>16</v>
      </c>
      <c r="O17" s="1">
        <f t="shared" si="1"/>
        <v>10</v>
      </c>
      <c r="P17" s="1">
        <f t="shared" si="1"/>
        <v>0</v>
      </c>
      <c r="Q17" s="1">
        <f t="shared" si="1"/>
        <v>0</v>
      </c>
      <c r="R17" s="1">
        <f t="shared" si="1"/>
        <v>0</v>
      </c>
      <c r="S17" s="1">
        <f t="shared" si="1"/>
        <v>0</v>
      </c>
      <c r="T17" s="1">
        <f t="shared" si="1"/>
        <v>0</v>
      </c>
      <c r="U17" s="1">
        <f t="shared" si="1"/>
        <v>4</v>
      </c>
      <c r="V17" s="1">
        <f t="shared" si="1"/>
        <v>5</v>
      </c>
      <c r="W17" s="1">
        <f t="shared" si="1"/>
        <v>0</v>
      </c>
      <c r="X17" s="1">
        <f t="shared" si="1"/>
        <v>0</v>
      </c>
      <c r="Y17" s="1">
        <f t="shared" si="1"/>
        <v>0</v>
      </c>
      <c r="Z17" s="1">
        <f t="shared" si="1"/>
        <v>0</v>
      </c>
      <c r="AA17" s="1">
        <f t="shared" si="1"/>
        <v>6</v>
      </c>
      <c r="AB17" s="1">
        <f t="shared" si="1"/>
        <v>0</v>
      </c>
      <c r="AC17" s="1">
        <f t="shared" si="1"/>
        <v>0</v>
      </c>
      <c r="AD17" s="1">
        <f t="shared" si="1"/>
        <v>0</v>
      </c>
      <c r="AE17" s="1">
        <f t="shared" si="1"/>
        <v>0</v>
      </c>
      <c r="AF17" s="1">
        <f t="shared" si="1"/>
        <v>12</v>
      </c>
      <c r="AG17" s="1">
        <f t="shared" si="1"/>
        <v>16</v>
      </c>
      <c r="AH17" s="1">
        <f t="shared" si="1"/>
        <v>12</v>
      </c>
      <c r="AI17" s="1">
        <f t="shared" si="1"/>
        <v>15</v>
      </c>
      <c r="AJ17" s="1">
        <f t="shared" si="1"/>
        <v>15</v>
      </c>
      <c r="AK17" s="1">
        <f t="shared" si="1"/>
        <v>27</v>
      </c>
      <c r="AL17" s="1">
        <f t="shared" si="1"/>
        <v>32</v>
      </c>
      <c r="AM17" s="1">
        <f t="shared" si="1"/>
        <v>30</v>
      </c>
      <c r="AN17" s="1">
        <f t="shared" si="1"/>
        <v>30</v>
      </c>
      <c r="AO17" s="1">
        <f t="shared" si="1"/>
        <v>22</v>
      </c>
      <c r="AP17" s="1">
        <f t="shared" si="1"/>
        <v>11</v>
      </c>
      <c r="AQ17" s="1">
        <f t="shared" si="1"/>
        <v>9</v>
      </c>
      <c r="AR17" s="1">
        <f t="shared" si="1"/>
        <v>10</v>
      </c>
      <c r="AS17" s="28">
        <f>SUM(D17:AR17)</f>
        <v>380</v>
      </c>
      <c r="AT17" s="26"/>
    </row>
    <row r="44" spans="4:21" ht="15.75" thickBot="1" x14ac:dyDescent="0.3">
      <c r="D44" s="18" t="s">
        <v>21</v>
      </c>
      <c r="E44" s="19"/>
      <c r="F44" s="19"/>
      <c r="G44" s="19"/>
      <c r="H44" s="19"/>
      <c r="I44" s="19"/>
      <c r="J44" s="19"/>
      <c r="K44" s="19"/>
      <c r="L44" s="19"/>
      <c r="M44" s="19"/>
      <c r="N44" s="19"/>
      <c r="O44" s="19"/>
      <c r="P44" s="19"/>
      <c r="Q44" s="19"/>
      <c r="R44" s="19"/>
      <c r="S44" s="19"/>
      <c r="T44" s="19"/>
      <c r="U44" s="19"/>
    </row>
    <row r="45" spans="4:21" ht="15.75" thickTop="1" x14ac:dyDescent="0.25">
      <c r="D45" t="s">
        <v>28</v>
      </c>
    </row>
    <row r="47" spans="4:21" x14ac:dyDescent="0.25">
      <c r="D47" t="s">
        <v>29</v>
      </c>
    </row>
    <row r="48" spans="4:21" x14ac:dyDescent="0.25">
      <c r="D48" t="s">
        <v>16</v>
      </c>
    </row>
    <row r="50" spans="4:4" x14ac:dyDescent="0.25">
      <c r="D50" t="s">
        <v>30</v>
      </c>
    </row>
    <row r="51" spans="4:4" x14ac:dyDescent="0.25">
      <c r="D51" t="s">
        <v>17</v>
      </c>
    </row>
    <row r="53" spans="4:4" x14ac:dyDescent="0.25">
      <c r="D53" t="s">
        <v>31</v>
      </c>
    </row>
    <row r="54" spans="4:4" x14ac:dyDescent="0.25">
      <c r="D54" t="s">
        <v>15</v>
      </c>
    </row>
    <row r="55" spans="4:4" x14ac:dyDescent="0.25">
      <c r="D55" t="s">
        <v>18</v>
      </c>
    </row>
    <row r="56" spans="4:4" x14ac:dyDescent="0.25">
      <c r="D56" t="s">
        <v>20</v>
      </c>
    </row>
    <row r="57" spans="4:4" x14ac:dyDescent="0.25">
      <c r="D57" t="s">
        <v>19</v>
      </c>
    </row>
  </sheetData>
  <sheetProtection sheet="1" objects="1" scenarios="1"/>
  <mergeCells count="15">
    <mergeCell ref="AU4:AW7"/>
    <mergeCell ref="AS9:AT9"/>
    <mergeCell ref="AS10:AT10"/>
    <mergeCell ref="AS11:AT11"/>
    <mergeCell ref="AS12:AT12"/>
    <mergeCell ref="AS4:AT4"/>
    <mergeCell ref="AS5:AT5"/>
    <mergeCell ref="AS6:AT6"/>
    <mergeCell ref="AS7:AT7"/>
    <mergeCell ref="AS8:AT8"/>
    <mergeCell ref="AS13:AT13"/>
    <mergeCell ref="AS14:AT14"/>
    <mergeCell ref="AS15:AT15"/>
    <mergeCell ref="AS16:AT16"/>
    <mergeCell ref="AS17:AT17"/>
  </mergeCells>
  <phoneticPr fontId="2" type="noConversion"/>
  <conditionalFormatting sqref="D4:AR5 D6:S6 V6:AR6 D7:AR9">
    <cfRule type="cellIs" dxfId="1" priority="2" operator="greaterThan">
      <formula>0</formula>
    </cfRule>
  </conditionalFormatting>
  <conditionalFormatting sqref="D11:AR16">
    <cfRule type="cellIs" dxfId="0" priority="1" operator="greaterThan">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Hours (without Network Diagram)</vt:lpstr>
      <vt:lpstr>Hours (with Network Diagram)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Lindy D Backues</dc:creator>
  <cp:lastModifiedBy>Lindy</cp:lastModifiedBy>
  <dcterms:created xsi:type="dcterms:W3CDTF">2023-11-16T20:30:18Z</dcterms:created>
  <dcterms:modified xsi:type="dcterms:W3CDTF">2024-10-31T22:31:05Z</dcterms:modified>
</cp:coreProperties>
</file>